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cottish-my.sharepoint.com/personal/laura_urquhart3_nes_scot_nhs_uk/Documents/Desktop/"/>
    </mc:Choice>
  </mc:AlternateContent>
  <xr:revisionPtr revIDLastSave="0" documentId="8_{45EAE0BE-B15F-4BF5-97DB-EF8632D344E5}" xr6:coauthVersionLast="47" xr6:coauthVersionMax="47" xr10:uidLastSave="{00000000-0000-0000-0000-000000000000}"/>
  <bookViews>
    <workbookView xWindow="28680" yWindow="-120" windowWidth="29040" windowHeight="15840" xr2:uid="{7B491451-1221-4190-9201-D0AE01F34DA4}"/>
  </bookViews>
  <sheets>
    <sheet name="Equip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4" i="1" l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</futureMetadata>
  <valueMetadata count="1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</valueMetadata>
</metadata>
</file>

<file path=xl/sharedStrings.xml><?xml version="1.0" encoding="utf-8"?>
<sst xmlns="http://schemas.openxmlformats.org/spreadsheetml/2006/main" count="432" uniqueCount="237">
  <si>
    <t>Totals</t>
  </si>
  <si>
    <t>Equipment Name</t>
  </si>
  <si>
    <t>Type</t>
  </si>
  <si>
    <t>University Hospital Ayr</t>
  </si>
  <si>
    <t>University Hospital Crosshouse</t>
  </si>
  <si>
    <t>Borders General Hospital</t>
  </si>
  <si>
    <t>Dumfries &amp; Galloway Royal Infirmary</t>
  </si>
  <si>
    <t>CSMEN (NES)</t>
  </si>
  <si>
    <t>Medical (NES)</t>
  </si>
  <si>
    <t>SMMDP (NES)</t>
  </si>
  <si>
    <t>Queen Margaret Hospital</t>
  </si>
  <si>
    <t>Victoria Hospital</t>
  </si>
  <si>
    <t xml:space="preserve">Scottish Centre for Simulation and Clinical Human Factors  </t>
  </si>
  <si>
    <t xml:space="preserve">The Suttie Centre </t>
  </si>
  <si>
    <t>Dr Gray's Hospital</t>
  </si>
  <si>
    <t xml:space="preserve">Robert Gordon University </t>
  </si>
  <si>
    <t xml:space="preserve">Glasgow
 Caledonian University </t>
  </si>
  <si>
    <t>Greater Glasgow and Clyde</t>
  </si>
  <si>
    <t>Highland Medical Education and Clincial Skills Centre</t>
  </si>
  <si>
    <t>Kirklands Hospital</t>
  </si>
  <si>
    <t>Napier University</t>
  </si>
  <si>
    <t>Balfour Hospital</t>
  </si>
  <si>
    <t>Gilbert Bain Hospital</t>
  </si>
  <si>
    <t>Dundee Institute for Healthcare Simulation</t>
  </si>
  <si>
    <t xml:space="preserve">Western Isles Hospital </t>
  </si>
  <si>
    <t xml:space="preserve">Abdominal Examination Trainer </t>
  </si>
  <si>
    <t>Part task trainers</t>
  </si>
  <si>
    <t xml:space="preserve">Abdominal Palpitation Model </t>
  </si>
  <si>
    <t>Abdominal Stoma Model</t>
  </si>
  <si>
    <t xml:space="preserve">Adam Rouilly  Auscultation Trainer </t>
  </si>
  <si>
    <t>Adult Cardiac Arrest Trolley</t>
  </si>
  <si>
    <t>Functioning medical equipment</t>
  </si>
  <si>
    <t xml:space="preserve">Adult Full Body CPR Manikin </t>
  </si>
  <si>
    <t>Mannequins</t>
  </si>
  <si>
    <t>Advanced Venepuncture Training Aid</t>
  </si>
  <si>
    <t>AED</t>
  </si>
  <si>
    <t>AED HeartStart Trainer</t>
  </si>
  <si>
    <t>Other</t>
  </si>
  <si>
    <t>AED Trainer</t>
  </si>
  <si>
    <t>AirSimCombi Bronchi X (Tru Corp)</t>
  </si>
  <si>
    <t>Airway Management Model</t>
  </si>
  <si>
    <t>Airway Model</t>
  </si>
  <si>
    <t>ALS Baby</t>
  </si>
  <si>
    <t>Anaestheisa and central line Ultrasound training model</t>
  </si>
  <si>
    <t>Anaesthetic Machine</t>
  </si>
  <si>
    <t>Arm Amputee model</t>
  </si>
  <si>
    <t>Arterial Puncture Arm Simulator</t>
  </si>
  <si>
    <t>Arterial puncture wrist</t>
  </si>
  <si>
    <t>Auscultation Pods</t>
  </si>
  <si>
    <t>Automatic Blood Glucose Machines</t>
  </si>
  <si>
    <t xml:space="preserve">Bed Sore Models </t>
  </si>
  <si>
    <t>Blood Glucose Monitoring Kits</t>
  </si>
  <si>
    <t>Blood Pressure Monitors</t>
  </si>
  <si>
    <t xml:space="preserve">Boney Pelvis and soft doll </t>
  </si>
  <si>
    <t>Bozzini hysteroscopy simulator</t>
  </si>
  <si>
    <t>Virtual Reality trainers</t>
  </si>
  <si>
    <t>Brad CPR Model</t>
  </si>
  <si>
    <t>Breast Examination Model</t>
  </si>
  <si>
    <t>CAE Apollo</t>
  </si>
  <si>
    <t>CAE Ares</t>
  </si>
  <si>
    <t xml:space="preserve">CAE Aria </t>
  </si>
  <si>
    <t>CAE Human Patient Simulator</t>
  </si>
  <si>
    <t>CAE Juno</t>
  </si>
  <si>
    <t>CAE Lucina</t>
  </si>
  <si>
    <t>CAE Luna</t>
  </si>
  <si>
    <t>CAE Other</t>
  </si>
  <si>
    <t>CAE Surgical Cut Suit</t>
  </si>
  <si>
    <t>Surgical trainers</t>
  </si>
  <si>
    <t>CAE Vimedix (Ultrasound)</t>
  </si>
  <si>
    <t xml:space="preserve">Cameron communications AV </t>
  </si>
  <si>
    <t>Audiovisual equipment</t>
  </si>
  <si>
    <t>Cannulation Hand</t>
  </si>
  <si>
    <t xml:space="preserve">Capnograph &amp; Oximeter </t>
  </si>
  <si>
    <t>Cardiac Stethoscope (Child)</t>
  </si>
  <si>
    <t>Catheterisation model advanced</t>
  </si>
  <si>
    <t>Catheterisation Model Female</t>
  </si>
  <si>
    <t>Catheterisation Model Male</t>
  </si>
  <si>
    <t>Catheterisation Model Suprapubic</t>
  </si>
  <si>
    <t>Central Venous Catheter Model</t>
  </si>
  <si>
    <t>Chest Drain Model</t>
  </si>
  <si>
    <t>Chest Examination Model</t>
  </si>
  <si>
    <t>Chester Chest Model (central line care)</t>
  </si>
  <si>
    <t>Child Airway Head</t>
  </si>
  <si>
    <t xml:space="preserve">CLA Child Nursing Doll </t>
  </si>
  <si>
    <t>Colles Fracture Model</t>
  </si>
  <si>
    <t>Cricothyrotomy trainer</t>
  </si>
  <si>
    <t>cSkills AV Equipment</t>
  </si>
  <si>
    <t>Defibrillator</t>
  </si>
  <si>
    <t>Desperate Debra Impacted Fetal Head</t>
  </si>
  <si>
    <t xml:space="preserve">Digital Ear Trainer </t>
  </si>
  <si>
    <t>Digital Optical Trainer</t>
  </si>
  <si>
    <t>Dislocation simulator - elbow</t>
  </si>
  <si>
    <t>Dislocation simulator - finger</t>
  </si>
  <si>
    <t>Dislocation simulator - shoulder</t>
  </si>
  <si>
    <t>Doppler Machine</t>
  </si>
  <si>
    <t>Dorso Gluteal Model</t>
  </si>
  <si>
    <t>E1i Opthalmoscopy Simulator</t>
  </si>
  <si>
    <t>Ear Examination Model</t>
  </si>
  <si>
    <t>Ear Syringe Model</t>
  </si>
  <si>
    <t>ECG Machine</t>
  </si>
  <si>
    <t>Elbow for Joint Injection</t>
  </si>
  <si>
    <t xml:space="preserve">Endoscopic Trainer </t>
  </si>
  <si>
    <t>Episiotomy &amp; Perineal Repair Model</t>
  </si>
  <si>
    <t>Eyesi Indirect Othalmosocpy Simulator</t>
  </si>
  <si>
    <t>EZIO Injector</t>
  </si>
  <si>
    <t>Female Pelvic Trainer</t>
  </si>
  <si>
    <t xml:space="preserve">Femoral Block Ultrasound Simulator </t>
  </si>
  <si>
    <t>Foetal Heart Sounds Model</t>
  </si>
  <si>
    <t>Foetal Monitoring &amp; Labour Progress Model</t>
  </si>
  <si>
    <t>Foot &amp; Ankle for Joint Injection</t>
  </si>
  <si>
    <t>Gaumard HAL</t>
  </si>
  <si>
    <t>Gaumard Newborn HAL</t>
  </si>
  <si>
    <t>Gaumard NOELLE</t>
  </si>
  <si>
    <t>Gaumard Other</t>
  </si>
  <si>
    <t>Gaumard Paediatric HAL</t>
  </si>
  <si>
    <t>Gaumard Premie HAL</t>
  </si>
  <si>
    <t>Gaumard Surgical Chloe</t>
  </si>
  <si>
    <t>Gaumard Victoria</t>
  </si>
  <si>
    <t>GlitterBug Hand Hygiene Trainer</t>
  </si>
  <si>
    <t xml:space="preserve">Hand &amp; Wrist Injection Trainer </t>
  </si>
  <si>
    <t xml:space="preserve">Part task trainers </t>
  </si>
  <si>
    <t>Hard doll for examination of newborn</t>
  </si>
  <si>
    <t>Hippy doll for examination of newborn</t>
  </si>
  <si>
    <t>Hospital Defib</t>
  </si>
  <si>
    <t>IM Injection Pad</t>
  </si>
  <si>
    <t>Infant Airway Head</t>
  </si>
  <si>
    <t>Infant Hip Trainer</t>
  </si>
  <si>
    <t>Injection Pads</t>
  </si>
  <si>
    <t>Injection Trainer</t>
  </si>
  <si>
    <t>Intensive Care Ventilator</t>
  </si>
  <si>
    <t>Intercostal Drain Trainer</t>
  </si>
  <si>
    <t>Intraosseous Leg Adult</t>
  </si>
  <si>
    <t>Intraosseous Leg Paediatric</t>
  </si>
  <si>
    <t xml:space="preserve">i-Simulate Monitors &amp; Kit </t>
  </si>
  <si>
    <t>i-Simulate RealitiGo</t>
  </si>
  <si>
    <t>Knee Aspiration Model</t>
  </si>
  <si>
    <t>KwickScreen</t>
  </si>
  <si>
    <t>Laerdal Baby Anne</t>
  </si>
  <si>
    <t>Laerdal Baby Hippy</t>
  </si>
  <si>
    <t>Laerdal Little Anne QCPR</t>
  </si>
  <si>
    <t>Laerdal Little Junior QCPR</t>
  </si>
  <si>
    <t>Laerdal MamaNatalie Birth Simulator</t>
  </si>
  <si>
    <t>Laerdal Megacode Kelly</t>
  </si>
  <si>
    <t>Laerdal Megacode Kid</t>
  </si>
  <si>
    <t xml:space="preserve">Laerdal Mini Anne </t>
  </si>
  <si>
    <t>Laerdal Mini Anne Plus</t>
  </si>
  <si>
    <t>Laerdal Mini Baby</t>
  </si>
  <si>
    <t>Laerdal QCPR Family - Baby, Junior &amp; Adult</t>
  </si>
  <si>
    <t>Laerdal Resus Baby</t>
  </si>
  <si>
    <t xml:space="preserve">Laerdal Resusci Anne Advanced Skill Trainer </t>
  </si>
  <si>
    <t>Laerdal Resusci Anne QCPR</t>
  </si>
  <si>
    <t>Laerdal Resusci Junior QCPR</t>
  </si>
  <si>
    <t>Laerdal SimBaby</t>
  </si>
  <si>
    <t>Laerdal SimJunior</t>
  </si>
  <si>
    <t>Laerdal SimMan</t>
  </si>
  <si>
    <t>Laerdal SimMan 3G Plus</t>
  </si>
  <si>
    <t>Laerdal SimMan Essential</t>
  </si>
  <si>
    <t>Laerdal SimMom</t>
  </si>
  <si>
    <t>Laerdal SimNewB</t>
  </si>
  <si>
    <t>Lap Mentor</t>
  </si>
  <si>
    <t>Laparoscopic Elite EOSIM</t>
  </si>
  <si>
    <t>Laparoscopic ISIM</t>
  </si>
  <si>
    <t>Laparoscopic Stack</t>
  </si>
  <si>
    <t>Laparoscopic Trainer</t>
  </si>
  <si>
    <t>Leg Amputee Model</t>
  </si>
  <si>
    <t>Leonardo Mannequin</t>
  </si>
  <si>
    <t>Lifecast Adult Female</t>
  </si>
  <si>
    <t>Lifecast Adult Male</t>
  </si>
  <si>
    <t xml:space="preserve">Lifecast Bespoke Female </t>
  </si>
  <si>
    <t>Lifecast Elderly Female</t>
  </si>
  <si>
    <t>Lifecast Girl with Downs Syndrome</t>
  </si>
  <si>
    <t>Lifecast Mannequin</t>
  </si>
  <si>
    <t>Lifecast Pre-term Baby</t>
  </si>
  <si>
    <t>Low Fidelity Child</t>
  </si>
  <si>
    <t>Lumbar Puncture Model</t>
  </si>
  <si>
    <t xml:space="preserve">Male Genitalia Model </t>
  </si>
  <si>
    <t>Male Pelvic Model</t>
  </si>
  <si>
    <t>Manual Defibrillator with Pacing</t>
  </si>
  <si>
    <t>Manujet</t>
  </si>
  <si>
    <t>Mindray Observation Monitor</t>
  </si>
  <si>
    <t>Multivenous Arm Training Kit</t>
  </si>
  <si>
    <t>Neonatal Baby</t>
  </si>
  <si>
    <t>New Born Intubation Model</t>
  </si>
  <si>
    <t>NG Tube Insertion Model</t>
  </si>
  <si>
    <t>Obstetric Examination Simulator</t>
  </si>
  <si>
    <t>Operating Theatre Table</t>
  </si>
  <si>
    <t>Opthalmoscope</t>
  </si>
  <si>
    <t>Optical Examination Trainer</t>
  </si>
  <si>
    <t>Paediatric Cardiac Arrest Trolley</t>
  </si>
  <si>
    <t>Paediatric Lumbar Puncture Trainer</t>
  </si>
  <si>
    <t>Paediatric Stethoscope</t>
  </si>
  <si>
    <t>Paracentesis Model</t>
  </si>
  <si>
    <t>Pegasus Ambulance Trolley</t>
  </si>
  <si>
    <t>Pelvis Birth Model</t>
  </si>
  <si>
    <t>Pelvis OB Manikin</t>
  </si>
  <si>
    <t>Pen torch</t>
  </si>
  <si>
    <t>Peri-mortem C-section simulator</t>
  </si>
  <si>
    <t>PICC Model</t>
  </si>
  <si>
    <t>Portable Ventilator</t>
  </si>
  <si>
    <t>Rectal Examination Male</t>
  </si>
  <si>
    <t>Rectal Model</t>
  </si>
  <si>
    <t>Resuscitation Trolley</t>
  </si>
  <si>
    <t>Scoop 65 EXL</t>
  </si>
  <si>
    <t>Shoulder Model (injections)</t>
  </si>
  <si>
    <t>Silicone prothesis breast/nipple models</t>
  </si>
  <si>
    <t>Smart Board</t>
  </si>
  <si>
    <t>SMOTS</t>
  </si>
  <si>
    <t>Soft doll for examination of newborn</t>
  </si>
  <si>
    <t>Sounds Tutor</t>
  </si>
  <si>
    <t>Sphygmomanometers</t>
  </si>
  <si>
    <t xml:space="preserve">Student Auscultation Manikin </t>
  </si>
  <si>
    <t>Surgical Cut Suit</t>
  </si>
  <si>
    <t>Suture Tutor Plus Hands-on Kit</t>
  </si>
  <si>
    <t>Symbionix Bronchoscopy Module</t>
  </si>
  <si>
    <t>Symbionix ERCP Module</t>
  </si>
  <si>
    <t>Symbionix EUS Module</t>
  </si>
  <si>
    <t>Symbionix GI Endosocpy Module</t>
  </si>
  <si>
    <t xml:space="preserve">Symbionix GI Mentor </t>
  </si>
  <si>
    <t>Syringe Pumps</t>
  </si>
  <si>
    <t>Thoracentesis &amp; Thoracostomy Ultrasound Model</t>
  </si>
  <si>
    <t>Tracheostomy Head</t>
  </si>
  <si>
    <t>TruBaby</t>
  </si>
  <si>
    <t>TruNerve Block</t>
  </si>
  <si>
    <t xml:space="preserve">Ultrasound Arm </t>
  </si>
  <si>
    <t>Ultrasound Arterial &amp; ABG Trainer</t>
  </si>
  <si>
    <t>Ultrasound Machine</t>
  </si>
  <si>
    <t>Ultrasound Trainer</t>
  </si>
  <si>
    <t>UV Lightbox</t>
  </si>
  <si>
    <t>V100 Dinamap</t>
  </si>
  <si>
    <t>Vaccine IM injection trainer pads</t>
  </si>
  <si>
    <t>VBM Crico Trainer</t>
  </si>
  <si>
    <t>Ventrogluteal Intramuscular Model</t>
  </si>
  <si>
    <t>Victim Injury Set (ATLS)</t>
  </si>
  <si>
    <t>Volumetric Pumps</t>
  </si>
  <si>
    <t>Zoll R Series Defibrillator</t>
  </si>
  <si>
    <t>Lothian</t>
  </si>
  <si>
    <t>Academy Skills and Simulation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</si>
</sst>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Source Sans Pro"/>
      <family val="2"/>
    </font>
    <font>
      <b/>
      <sz val="11"/>
      <color theme="0"/>
      <name val="Source Sans Pro"/>
      <family val="2"/>
    </font>
    <font>
      <sz val="11"/>
      <color rgb="FF000000"/>
      <name val="Source Sans Pro"/>
      <family val="2"/>
    </font>
    <font>
      <b/>
      <sz val="11"/>
      <color rgb="FF000000"/>
      <name val="Source Sans Pro"/>
    </font>
  </fonts>
  <fills count="7">
    <fill>
      <patternFill patternType="none"/>
    </fill>
    <fill>
      <patternFill patternType="gray125"/>
    </fill>
    <fill>
      <patternFill patternType="solid">
        <fgColor rgb="FF6C2383"/>
        <bgColor indexed="64"/>
      </patternFill>
    </fill>
    <fill>
      <patternFill patternType="solid">
        <fgColor rgb="FF00718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vertical="center" textRotation="90" wrapText="1"/>
    </xf>
    <xf numFmtId="0" fontId="3" fillId="0" borderId="9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numFmt numFmtId="0" formatCode="General"/>
      <alignment horizontal="center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rgb="FFFFC000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rgb="FFFFC000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rgb="FFFFFF99"/>
        </patternFill>
      </fill>
      <alignment horizontal="center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Source Sans Pro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family val="2"/>
        <scheme val="none"/>
      </font>
      <fill>
        <patternFill patternType="solid">
          <fgColor indexed="64"/>
          <bgColor rgb="FF007188"/>
        </patternFill>
      </fill>
      <alignment horizontal="general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5302AF-04E9-4F57-A00D-2DE25741D198}" name="Equipment2024" displayName="Equipment2024" ref="A2:AA204" totalsRowShown="0" headerRowDxfId="58" dataDxfId="56" headerRowBorderDxfId="57" tableBorderDxfId="55" totalsRowBorderDxfId="54">
  <autoFilter ref="A2:AA204" xr:uid="{CD5302AF-04E9-4F57-A00D-2DE25741D198}"/>
  <sortState xmlns:xlrd2="http://schemas.microsoft.com/office/spreadsheetml/2017/richdata2" ref="A3:AA204">
    <sortCondition ref="A2:A204"/>
  </sortState>
  <tableColumns count="27">
    <tableColumn id="1" xr3:uid="{0EF8E2E1-C8D0-416C-A93B-12278F8F07D3}" name="Equipment Name" dataDxfId="53" totalsRowDxfId="52"/>
    <tableColumn id="2" xr3:uid="{F2ED06AC-4D40-487E-8D95-1CA51BC03683}" name="Type" dataDxfId="51" totalsRowDxfId="50"/>
    <tableColumn id="5" xr3:uid="{FB52E87D-A57D-46B6-A135-CFD63AD1DECC}" name="University Hospital Ayr" dataDxfId="49" totalsRowDxfId="48"/>
    <tableColumn id="6" xr3:uid="{E8988D6F-A310-4FA4-BF4E-3BC23B171819}" name="University Hospital Crosshouse" dataDxfId="47" totalsRowDxfId="46"/>
    <tableColumn id="7" xr3:uid="{AD672FA5-EA42-4931-8F59-AA211D39F6EC}" name="Borders General Hospital" dataDxfId="45" totalsRowDxfId="44"/>
    <tableColumn id="8" xr3:uid="{CBE127EA-266D-4D5C-80D5-0BB075E168BA}" name="Dumfries &amp; Galloway Royal Infirmary" dataDxfId="43" totalsRowDxfId="42"/>
    <tableColumn id="27" xr3:uid="{B07BA1F2-6CC1-4B35-B689-BBCB37972D9C}" name="CSMEN (NES)" dataDxfId="41" totalsRowDxfId="40"/>
    <tableColumn id="28" xr3:uid="{F5382991-7093-4E31-A4A1-5FE05B6D92F3}" name="Medical (NES)" dataDxfId="39" totalsRowDxfId="38"/>
    <tableColumn id="24" xr3:uid="{D0518A5F-1A77-4E82-8021-10CCB11D2EDA}" name="SMMDP (NES)" dataDxfId="37" totalsRowDxfId="36"/>
    <tableColumn id="9" xr3:uid="{A3CBC305-842F-4305-9D5F-B817FA976CB6}" name="Queen Margaret Hospital" dataDxfId="35" totalsRowDxfId="34"/>
    <tableColumn id="10" xr3:uid="{5690EEC8-7D63-47D2-A062-E2FD232991DD}" name="Victoria Hospital" dataDxfId="33" totalsRowDxfId="32"/>
    <tableColumn id="11" xr3:uid="{90E1B809-F7BD-43B4-BE7D-C7E193AF8BFE}" name="Scottish Centre for Simulation and Clinical Human Factors  " dataDxfId="31" totalsRowDxfId="30"/>
    <tableColumn id="4" xr3:uid="{591DC643-B7F8-45EC-877F-2BEDFB06F5D4}" name="Academy Skills and Simulation Centre" dataDxfId="29" totalsRowDxfId="28"/>
    <tableColumn id="12" xr3:uid="{2E33F615-50D9-4318-8A17-1F1E7B6329D6}" name="The Suttie Centre " dataDxfId="27" totalsRowDxfId="26"/>
    <tableColumn id="13" xr3:uid="{BF0E7241-FCB0-4BDD-8E8F-2C0BAF728F0A}" name="Dr Gray's Hospital" dataDxfId="25" totalsRowDxfId="24"/>
    <tableColumn id="14" xr3:uid="{702C57A1-43BC-4D74-A546-0C54790BE236}" name="Robert Gordon University " dataDxfId="23" totalsRowDxfId="22"/>
    <tableColumn id="15" xr3:uid="{D11111D9-D435-4697-A95C-380C48EC6AAB}" name="Glasgow_x000a_ Caledonian University " dataDxfId="21" totalsRowDxfId="20"/>
    <tableColumn id="25" xr3:uid="{1639306F-1D12-425E-82D0-A982B69D80B7}" name="Greater Glasgow and Clyde" dataDxfId="19" totalsRowDxfId="18"/>
    <tableColumn id="16" xr3:uid="{138B55E1-FEFA-4F22-ACDF-94BFB53A66A8}" name="Highland Medical Education and Clincial Skills Centre" dataDxfId="17" totalsRowDxfId="16"/>
    <tableColumn id="17" xr3:uid="{87C6A7B8-5E76-4B2A-9178-99E6E1336629}" name="Kirklands Hospital" dataDxfId="15" totalsRowDxfId="14"/>
    <tableColumn id="19" xr3:uid="{DA3BBFB4-7940-4161-BB41-590F1F09C658}" name="Napier University" dataDxfId="13" totalsRowDxfId="12"/>
    <tableColumn id="26" xr3:uid="{5581973A-4792-436E-91AF-66A16E98FD54}" name="Lothian" dataDxfId="11" totalsRowDxfId="10"/>
    <tableColumn id="20" xr3:uid="{EFC1B02B-CB71-4FD4-A5B9-8218C8D68662}" name="Balfour Hospital" dataDxfId="9" totalsRowDxfId="8"/>
    <tableColumn id="21" xr3:uid="{68FAEC5B-A125-4160-9205-E8DFFC9C8EEE}" name="Gilbert Bain Hospital" dataDxfId="7" totalsRowDxfId="6"/>
    <tableColumn id="22" xr3:uid="{75B9C74A-AC2D-4FE5-A4F5-EAB6D16A528B}" name="Dundee Institute for Healthcare Simulation" dataDxfId="5" totalsRowDxfId="4"/>
    <tableColumn id="23" xr3:uid="{EF8DF585-B003-4AF9-990E-D7A21A4E58B1}" name="Western Isles Hospital " dataDxfId="3" totalsRowDxfId="2"/>
    <tableColumn id="18" xr3:uid="{0BEB4D48-19BF-4547-BF69-AC0E9782D8AE}" name="Totals" dataDxfId="1" totalsRowDxfId="0">
      <calculatedColumnFormula>SUM(Equipment2024[[#This Row],[University Hospital Ayr]:[Western Isles Hospital 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6EE1-6481-45E5-9FD7-C8DFCBB5DD0E}">
  <dimension ref="A1:DM26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ColWidth="8.7265625" defaultRowHeight="14.5" x14ac:dyDescent="0.35"/>
  <cols>
    <col min="1" max="1" width="55" style="20" customWidth="1"/>
    <col min="2" max="2" width="32.26953125" style="20" customWidth="1"/>
    <col min="3" max="15" width="12.54296875" style="30" customWidth="1"/>
    <col min="16" max="16" width="12.54296875" style="34" customWidth="1"/>
    <col min="17" max="18" width="12.54296875" style="30" customWidth="1"/>
    <col min="19" max="19" width="12.54296875" style="34" customWidth="1"/>
    <col min="20" max="20" width="12.54296875" style="30" customWidth="1"/>
    <col min="21" max="22" width="12.54296875" style="34" customWidth="1"/>
    <col min="23" max="26" width="12.54296875" style="30" customWidth="1"/>
    <col min="27" max="27" width="12.54296875" style="33" customWidth="1"/>
    <col min="28" max="16384" width="8.7265625" style="20"/>
  </cols>
  <sheetData>
    <row r="1" spans="1:27" s="5" customFormat="1" ht="80.150000000000006" customHeight="1" x14ac:dyDescent="0.35">
      <c r="A1" s="1"/>
      <c r="B1" s="1"/>
      <c r="C1" s="36" t="e" vm="1">
        <v>#VALUE!</v>
      </c>
      <c r="D1" s="37"/>
      <c r="E1" s="3" t="e" vm="2">
        <v>#VALUE!</v>
      </c>
      <c r="F1" s="3" t="e" vm="3">
        <v>#VALUE!</v>
      </c>
      <c r="G1" s="39" t="e" vm="4">
        <v>#VALUE!</v>
      </c>
      <c r="H1" s="40"/>
      <c r="I1" s="41"/>
      <c r="J1" s="36" t="e" vm="5">
        <v>#VALUE!</v>
      </c>
      <c r="K1" s="37"/>
      <c r="L1" s="3" t="e" vm="6">
        <v>#VALUE!</v>
      </c>
      <c r="M1" s="35" t="e" vm="7">
        <v>#VALUE!</v>
      </c>
      <c r="N1" s="36" t="e" vm="8">
        <v>#VALUE!</v>
      </c>
      <c r="O1" s="38"/>
      <c r="P1" s="37"/>
      <c r="Q1" s="36" t="e" vm="9">
        <v>#VALUE!</v>
      </c>
      <c r="R1" s="37"/>
      <c r="S1" s="3" t="e" vm="10">
        <v>#VALUE!</v>
      </c>
      <c r="T1" s="2" t="e" vm="11">
        <v>#VALUE!</v>
      </c>
      <c r="U1" s="36" t="e" vm="12">
        <v>#VALUE!</v>
      </c>
      <c r="V1" s="37"/>
      <c r="W1" s="3" t="e" vm="13">
        <v>#VALUE!</v>
      </c>
      <c r="X1" s="3" t="e" vm="14">
        <v>#VALUE!</v>
      </c>
      <c r="Y1" s="3" t="e" vm="15">
        <v>#VALUE!</v>
      </c>
      <c r="Z1" s="2" t="e" vm="16">
        <v>#VALUE!</v>
      </c>
      <c r="AA1" s="4" t="s">
        <v>0</v>
      </c>
    </row>
    <row r="2" spans="1:27" s="12" customFormat="1" ht="100" customHeight="1" x14ac:dyDescent="0.3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8" t="s">
        <v>10</v>
      </c>
      <c r="K2" s="8" t="s">
        <v>11</v>
      </c>
      <c r="L2" s="8" t="s">
        <v>12</v>
      </c>
      <c r="M2" s="8" t="s">
        <v>236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235</v>
      </c>
      <c r="W2" s="8" t="s">
        <v>21</v>
      </c>
      <c r="X2" s="8" t="s">
        <v>22</v>
      </c>
      <c r="Y2" s="8" t="s">
        <v>23</v>
      </c>
      <c r="Z2" s="8" t="s">
        <v>24</v>
      </c>
      <c r="AA2" s="11" t="s">
        <v>0</v>
      </c>
    </row>
    <row r="3" spans="1:27" x14ac:dyDescent="0.35">
      <c r="A3" s="13" t="s">
        <v>25</v>
      </c>
      <c r="B3" s="14" t="s">
        <v>26</v>
      </c>
      <c r="C3" s="15">
        <v>1</v>
      </c>
      <c r="D3" s="15">
        <v>1</v>
      </c>
      <c r="E3" s="15"/>
      <c r="F3" s="15"/>
      <c r="G3" s="16"/>
      <c r="H3" s="17">
        <v>3</v>
      </c>
      <c r="I3" s="18"/>
      <c r="J3" s="15">
        <v>2</v>
      </c>
      <c r="K3" s="15"/>
      <c r="L3" s="15"/>
      <c r="M3" s="15"/>
      <c r="N3" s="15">
        <v>8</v>
      </c>
      <c r="O3" s="15"/>
      <c r="P3" s="15"/>
      <c r="Q3" s="15"/>
      <c r="R3" s="15"/>
      <c r="S3" s="15">
        <v>2</v>
      </c>
      <c r="T3" s="15"/>
      <c r="U3" s="15"/>
      <c r="V3" s="15"/>
      <c r="W3" s="15"/>
      <c r="X3" s="15"/>
      <c r="Y3" s="15"/>
      <c r="Z3" s="15"/>
      <c r="AA3" s="19">
        <f>SUM(Equipment2024[[#This Row],[University Hospital Ayr]:[Western Isles Hospital ]])</f>
        <v>17</v>
      </c>
    </row>
    <row r="4" spans="1:27" x14ac:dyDescent="0.35">
      <c r="A4" s="13" t="s">
        <v>27</v>
      </c>
      <c r="B4" s="14" t="s">
        <v>26</v>
      </c>
      <c r="C4" s="15"/>
      <c r="D4" s="15"/>
      <c r="E4" s="15"/>
      <c r="F4" s="15"/>
      <c r="G4" s="16"/>
      <c r="H4" s="17"/>
      <c r="I4" s="18"/>
      <c r="J4" s="15"/>
      <c r="K4" s="15"/>
      <c r="L4" s="15"/>
      <c r="M4" s="15"/>
      <c r="N4" s="15"/>
      <c r="O4" s="15"/>
      <c r="P4" s="15">
        <v>1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9">
        <f>SUM(Equipment2024[[#This Row],[University Hospital Ayr]:[Western Isles Hospital ]])</f>
        <v>1</v>
      </c>
    </row>
    <row r="5" spans="1:27" x14ac:dyDescent="0.35">
      <c r="A5" s="13" t="s">
        <v>28</v>
      </c>
      <c r="B5" s="14" t="s">
        <v>26</v>
      </c>
      <c r="C5" s="15"/>
      <c r="D5" s="15"/>
      <c r="E5" s="15"/>
      <c r="F5" s="15"/>
      <c r="G5" s="16"/>
      <c r="H5" s="17"/>
      <c r="I5" s="18"/>
      <c r="J5" s="15"/>
      <c r="K5" s="15"/>
      <c r="L5" s="15"/>
      <c r="M5" s="15"/>
      <c r="N5" s="15">
        <v>1</v>
      </c>
      <c r="O5" s="15"/>
      <c r="P5" s="15">
        <v>1</v>
      </c>
      <c r="Q5" s="15">
        <v>1</v>
      </c>
      <c r="R5" s="15"/>
      <c r="S5" s="15"/>
      <c r="T5" s="15"/>
      <c r="U5" s="15">
        <v>1</v>
      </c>
      <c r="V5" s="15"/>
      <c r="W5" s="15"/>
      <c r="X5" s="15"/>
      <c r="Y5" s="15"/>
      <c r="Z5" s="15"/>
      <c r="AA5" s="19">
        <f>SUM(Equipment2024[[#This Row],[University Hospital Ayr]:[Western Isles Hospital ]])</f>
        <v>4</v>
      </c>
    </row>
    <row r="6" spans="1:27" x14ac:dyDescent="0.35">
      <c r="A6" s="13" t="s">
        <v>29</v>
      </c>
      <c r="B6" s="14" t="s">
        <v>26</v>
      </c>
      <c r="C6" s="15"/>
      <c r="D6" s="15"/>
      <c r="E6" s="15"/>
      <c r="F6" s="15"/>
      <c r="G6" s="16"/>
      <c r="H6" s="17"/>
      <c r="I6" s="18"/>
      <c r="J6" s="15"/>
      <c r="K6" s="15"/>
      <c r="L6" s="15"/>
      <c r="M6" s="15"/>
      <c r="N6" s="15"/>
      <c r="O6" s="15"/>
      <c r="P6" s="15"/>
      <c r="Q6" s="15">
        <v>2</v>
      </c>
      <c r="R6" s="15"/>
      <c r="S6" s="15"/>
      <c r="T6" s="15"/>
      <c r="U6" s="15">
        <v>1</v>
      </c>
      <c r="V6" s="15"/>
      <c r="W6" s="15"/>
      <c r="X6" s="15"/>
      <c r="Y6" s="15"/>
      <c r="Z6" s="15"/>
      <c r="AA6" s="19">
        <f>SUM(Equipment2024[[#This Row],[University Hospital Ayr]:[Western Isles Hospital ]])</f>
        <v>3</v>
      </c>
    </row>
    <row r="7" spans="1:27" x14ac:dyDescent="0.35">
      <c r="A7" s="13" t="s">
        <v>30</v>
      </c>
      <c r="B7" s="14" t="s">
        <v>31</v>
      </c>
      <c r="C7" s="15">
        <v>1</v>
      </c>
      <c r="D7" s="15"/>
      <c r="E7" s="15">
        <v>1</v>
      </c>
      <c r="F7" s="15">
        <v>1</v>
      </c>
      <c r="G7" s="16"/>
      <c r="H7" s="17"/>
      <c r="I7" s="18"/>
      <c r="J7" s="15">
        <v>1</v>
      </c>
      <c r="K7" s="15">
        <v>1</v>
      </c>
      <c r="L7" s="15">
        <v>1</v>
      </c>
      <c r="M7" s="15">
        <v>1</v>
      </c>
      <c r="N7" s="15">
        <v>7</v>
      </c>
      <c r="O7" s="15">
        <v>2</v>
      </c>
      <c r="P7" s="15"/>
      <c r="Q7" s="15">
        <v>3</v>
      </c>
      <c r="R7" s="15"/>
      <c r="S7" s="15">
        <v>2</v>
      </c>
      <c r="T7" s="15">
        <v>2</v>
      </c>
      <c r="U7" s="15">
        <v>1</v>
      </c>
      <c r="V7" s="15"/>
      <c r="W7" s="15">
        <v>2</v>
      </c>
      <c r="X7" s="15">
        <v>1</v>
      </c>
      <c r="Y7" s="15">
        <v>1</v>
      </c>
      <c r="Z7" s="15">
        <v>1</v>
      </c>
      <c r="AA7" s="19">
        <f>SUM(Equipment2024[[#This Row],[University Hospital Ayr]:[Western Isles Hospital ]])</f>
        <v>29</v>
      </c>
    </row>
    <row r="8" spans="1:27" x14ac:dyDescent="0.35">
      <c r="A8" s="13" t="s">
        <v>32</v>
      </c>
      <c r="B8" s="14" t="s">
        <v>33</v>
      </c>
      <c r="C8" s="15"/>
      <c r="D8" s="15"/>
      <c r="E8" s="15"/>
      <c r="F8" s="15"/>
      <c r="G8" s="16"/>
      <c r="H8" s="17"/>
      <c r="I8" s="18"/>
      <c r="J8" s="15"/>
      <c r="K8" s="15"/>
      <c r="L8" s="15"/>
      <c r="M8" s="15"/>
      <c r="N8" s="15">
        <v>4</v>
      </c>
      <c r="O8" s="15"/>
      <c r="P8" s="15"/>
      <c r="Q8" s="15">
        <v>2</v>
      </c>
      <c r="R8" s="15"/>
      <c r="S8" s="15">
        <v>3</v>
      </c>
      <c r="T8" s="15"/>
      <c r="U8" s="15">
        <v>1</v>
      </c>
      <c r="V8" s="15"/>
      <c r="W8" s="15"/>
      <c r="X8" s="15"/>
      <c r="Y8" s="15"/>
      <c r="Z8" s="15"/>
      <c r="AA8" s="19">
        <f>SUM(Equipment2024[[#This Row],[University Hospital Ayr]:[Western Isles Hospital ]])</f>
        <v>10</v>
      </c>
    </row>
    <row r="9" spans="1:27" x14ac:dyDescent="0.35">
      <c r="A9" s="13" t="s">
        <v>34</v>
      </c>
      <c r="B9" s="14" t="s">
        <v>26</v>
      </c>
      <c r="C9" s="15">
        <v>7</v>
      </c>
      <c r="D9" s="15">
        <v>7</v>
      </c>
      <c r="E9" s="15"/>
      <c r="F9" s="15"/>
      <c r="G9" s="16"/>
      <c r="H9" s="17"/>
      <c r="I9" s="18"/>
      <c r="J9" s="15"/>
      <c r="K9" s="15"/>
      <c r="L9" s="15"/>
      <c r="M9" s="15"/>
      <c r="N9" s="15">
        <v>6</v>
      </c>
      <c r="O9" s="15"/>
      <c r="P9" s="15"/>
      <c r="Q9" s="15">
        <v>10</v>
      </c>
      <c r="R9" s="15"/>
      <c r="S9" s="15"/>
      <c r="T9" s="15"/>
      <c r="U9" s="15">
        <v>1</v>
      </c>
      <c r="V9" s="15"/>
      <c r="W9" s="15"/>
      <c r="X9" s="15"/>
      <c r="Y9" s="15"/>
      <c r="Z9" s="15"/>
      <c r="AA9" s="19">
        <f>SUM(Equipment2024[[#This Row],[University Hospital Ayr]:[Western Isles Hospital ]])</f>
        <v>31</v>
      </c>
    </row>
    <row r="10" spans="1:27" x14ac:dyDescent="0.35">
      <c r="A10" s="13" t="s">
        <v>35</v>
      </c>
      <c r="B10" s="14" t="s">
        <v>31</v>
      </c>
      <c r="C10" s="15"/>
      <c r="D10" s="15"/>
      <c r="E10" s="15"/>
      <c r="F10" s="15"/>
      <c r="G10" s="16">
        <v>1</v>
      </c>
      <c r="H10" s="17"/>
      <c r="I10" s="1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>
        <v>2</v>
      </c>
      <c r="U10" s="15">
        <v>1</v>
      </c>
      <c r="V10" s="15"/>
      <c r="W10" s="15">
        <v>2</v>
      </c>
      <c r="X10" s="15"/>
      <c r="Y10" s="15"/>
      <c r="Z10" s="15"/>
      <c r="AA10" s="19">
        <f>SUM(Equipment2024[[#This Row],[University Hospital Ayr]:[Western Isles Hospital ]])</f>
        <v>6</v>
      </c>
    </row>
    <row r="11" spans="1:27" x14ac:dyDescent="0.35">
      <c r="A11" s="13" t="s">
        <v>36</v>
      </c>
      <c r="B11" s="14" t="s">
        <v>37</v>
      </c>
      <c r="C11" s="15"/>
      <c r="D11" s="15"/>
      <c r="E11" s="15"/>
      <c r="F11" s="15"/>
      <c r="G11" s="16">
        <v>1</v>
      </c>
      <c r="H11" s="17"/>
      <c r="I11" s="18"/>
      <c r="J11" s="15"/>
      <c r="K11" s="15"/>
      <c r="L11" s="15"/>
      <c r="M11" s="15"/>
      <c r="N11" s="15">
        <v>2</v>
      </c>
      <c r="O11" s="15"/>
      <c r="P11" s="15"/>
      <c r="Q11" s="15"/>
      <c r="R11" s="15"/>
      <c r="S11" s="15"/>
      <c r="T11" s="15"/>
      <c r="U11" s="15">
        <v>1</v>
      </c>
      <c r="V11" s="15"/>
      <c r="W11" s="15">
        <v>1</v>
      </c>
      <c r="X11" s="15"/>
      <c r="Y11" s="15"/>
      <c r="Z11" s="15">
        <v>2</v>
      </c>
      <c r="AA11" s="19">
        <f>SUM(Equipment2024[[#This Row],[University Hospital Ayr]:[Western Isles Hospital ]])</f>
        <v>7</v>
      </c>
    </row>
    <row r="12" spans="1:27" x14ac:dyDescent="0.35">
      <c r="A12" s="13" t="s">
        <v>38</v>
      </c>
      <c r="B12" s="14" t="s">
        <v>37</v>
      </c>
      <c r="C12" s="15"/>
      <c r="D12" s="15"/>
      <c r="E12" s="15">
        <v>2</v>
      </c>
      <c r="F12" s="15"/>
      <c r="G12" s="16"/>
      <c r="H12" s="17"/>
      <c r="I12" s="18"/>
      <c r="J12" s="15"/>
      <c r="K12" s="15"/>
      <c r="L12" s="15"/>
      <c r="M12" s="15"/>
      <c r="N12" s="15">
        <v>6</v>
      </c>
      <c r="O12" s="15">
        <v>1</v>
      </c>
      <c r="P12" s="15"/>
      <c r="Q12" s="15">
        <v>9</v>
      </c>
      <c r="R12" s="15"/>
      <c r="S12" s="15">
        <v>2</v>
      </c>
      <c r="T12" s="15">
        <v>2</v>
      </c>
      <c r="U12" s="15"/>
      <c r="V12" s="15"/>
      <c r="W12" s="15">
        <v>1</v>
      </c>
      <c r="X12" s="15">
        <v>1</v>
      </c>
      <c r="Y12" s="15">
        <v>4</v>
      </c>
      <c r="Z12" s="15">
        <v>1</v>
      </c>
      <c r="AA12" s="19">
        <f>SUM(Equipment2024[[#This Row],[University Hospital Ayr]:[Western Isles Hospital ]])</f>
        <v>29</v>
      </c>
    </row>
    <row r="13" spans="1:27" x14ac:dyDescent="0.35">
      <c r="A13" s="13" t="s">
        <v>39</v>
      </c>
      <c r="B13" s="14" t="s">
        <v>26</v>
      </c>
      <c r="C13" s="15"/>
      <c r="D13" s="15"/>
      <c r="E13" s="15"/>
      <c r="F13" s="15"/>
      <c r="G13" s="16"/>
      <c r="H13" s="17"/>
      <c r="I13" s="18"/>
      <c r="J13" s="15"/>
      <c r="K13" s="15"/>
      <c r="L13" s="15"/>
      <c r="M13" s="15"/>
      <c r="N13" s="15">
        <v>4</v>
      </c>
      <c r="O13" s="15"/>
      <c r="P13" s="15"/>
      <c r="Q13" s="15"/>
      <c r="R13" s="15"/>
      <c r="S13" s="15">
        <v>2</v>
      </c>
      <c r="T13" s="15"/>
      <c r="U13" s="15"/>
      <c r="V13" s="15"/>
      <c r="W13" s="15"/>
      <c r="X13" s="15"/>
      <c r="Y13" s="15"/>
      <c r="Z13" s="15"/>
      <c r="AA13" s="19">
        <f>SUM(Equipment2024[[#This Row],[University Hospital Ayr]:[Western Isles Hospital ]])</f>
        <v>6</v>
      </c>
    </row>
    <row r="14" spans="1:27" x14ac:dyDescent="0.35">
      <c r="A14" s="13" t="s">
        <v>40</v>
      </c>
      <c r="B14" s="14" t="s">
        <v>26</v>
      </c>
      <c r="C14" s="15">
        <v>1</v>
      </c>
      <c r="D14" s="15">
        <v>4</v>
      </c>
      <c r="E14" s="15">
        <v>1</v>
      </c>
      <c r="F14" s="15"/>
      <c r="G14" s="16">
        <v>1</v>
      </c>
      <c r="H14" s="17"/>
      <c r="I14" s="18"/>
      <c r="J14" s="15">
        <v>4</v>
      </c>
      <c r="K14" s="15"/>
      <c r="L14" s="15"/>
      <c r="M14" s="15">
        <v>1</v>
      </c>
      <c r="N14" s="15">
        <v>9</v>
      </c>
      <c r="O14" s="15">
        <v>1</v>
      </c>
      <c r="P14" s="15"/>
      <c r="Q14" s="15">
        <v>5</v>
      </c>
      <c r="R14" s="15"/>
      <c r="S14" s="15">
        <v>2</v>
      </c>
      <c r="T14" s="15">
        <v>6</v>
      </c>
      <c r="U14" s="15"/>
      <c r="V14" s="15"/>
      <c r="W14" s="15">
        <v>2</v>
      </c>
      <c r="X14" s="15">
        <v>1</v>
      </c>
      <c r="Y14" s="15">
        <v>5</v>
      </c>
      <c r="Z14" s="15"/>
      <c r="AA14" s="19">
        <f>SUM(Equipment2024[[#This Row],[University Hospital Ayr]:[Western Isles Hospital ]])</f>
        <v>43</v>
      </c>
    </row>
    <row r="15" spans="1:27" x14ac:dyDescent="0.35">
      <c r="A15" s="13" t="s">
        <v>41</v>
      </c>
      <c r="B15" s="14" t="s">
        <v>26</v>
      </c>
      <c r="C15" s="15"/>
      <c r="D15" s="15"/>
      <c r="E15" s="15">
        <v>4</v>
      </c>
      <c r="F15" s="15"/>
      <c r="G15" s="16"/>
      <c r="H15" s="17"/>
      <c r="I15" s="18"/>
      <c r="J15" s="15"/>
      <c r="K15" s="15">
        <v>1</v>
      </c>
      <c r="L15" s="15">
        <v>1</v>
      </c>
      <c r="M15" s="15">
        <v>1</v>
      </c>
      <c r="N15" s="15"/>
      <c r="O15" s="15">
        <v>1</v>
      </c>
      <c r="P15" s="15"/>
      <c r="Q15" s="15">
        <v>2</v>
      </c>
      <c r="R15" s="15"/>
      <c r="S15" s="15"/>
      <c r="T15" s="15">
        <v>6</v>
      </c>
      <c r="U15" s="15">
        <v>1</v>
      </c>
      <c r="V15" s="15"/>
      <c r="W15" s="15"/>
      <c r="X15" s="15">
        <v>2</v>
      </c>
      <c r="Y15" s="15"/>
      <c r="Z15" s="15">
        <v>2</v>
      </c>
      <c r="AA15" s="19">
        <f>SUM(Equipment2024[[#This Row],[University Hospital Ayr]:[Western Isles Hospital ]])</f>
        <v>21</v>
      </c>
    </row>
    <row r="16" spans="1:27" x14ac:dyDescent="0.35">
      <c r="A16" s="13" t="s">
        <v>42</v>
      </c>
      <c r="B16" s="14" t="s">
        <v>33</v>
      </c>
      <c r="C16" s="15"/>
      <c r="D16" s="15"/>
      <c r="E16" s="15"/>
      <c r="F16" s="15"/>
      <c r="G16" s="16">
        <v>1</v>
      </c>
      <c r="H16" s="17"/>
      <c r="I16" s="18"/>
      <c r="J16" s="15"/>
      <c r="K16" s="15"/>
      <c r="L16" s="15"/>
      <c r="M16" s="15"/>
      <c r="N16" s="15">
        <v>1</v>
      </c>
      <c r="O16" s="15"/>
      <c r="P16" s="15"/>
      <c r="Q16" s="15"/>
      <c r="R16" s="15"/>
      <c r="S16" s="15"/>
      <c r="T16" s="15">
        <v>4</v>
      </c>
      <c r="U16" s="15">
        <v>1</v>
      </c>
      <c r="V16" s="15"/>
      <c r="W16" s="15">
        <v>1</v>
      </c>
      <c r="X16" s="15"/>
      <c r="Y16" s="15"/>
      <c r="Z16" s="15">
        <v>3</v>
      </c>
      <c r="AA16" s="19">
        <f>SUM(Equipment2024[[#This Row],[University Hospital Ayr]:[Western Isles Hospital ]])</f>
        <v>11</v>
      </c>
    </row>
    <row r="17" spans="1:27" x14ac:dyDescent="0.35">
      <c r="A17" s="13" t="s">
        <v>43</v>
      </c>
      <c r="B17" s="14" t="s">
        <v>26</v>
      </c>
      <c r="C17" s="15"/>
      <c r="D17" s="15"/>
      <c r="E17" s="15"/>
      <c r="F17" s="15"/>
      <c r="G17" s="16"/>
      <c r="H17" s="17"/>
      <c r="I17" s="18"/>
      <c r="J17" s="15"/>
      <c r="K17" s="15"/>
      <c r="L17" s="15"/>
      <c r="M17" s="15"/>
      <c r="N17" s="15"/>
      <c r="O17" s="15"/>
      <c r="P17" s="15"/>
      <c r="Q17" s="15"/>
      <c r="R17" s="15"/>
      <c r="S17" s="15">
        <v>1</v>
      </c>
      <c r="T17" s="15"/>
      <c r="U17" s="15"/>
      <c r="V17" s="15"/>
      <c r="W17" s="15"/>
      <c r="X17" s="15"/>
      <c r="Y17" s="15"/>
      <c r="Z17" s="15"/>
      <c r="AA17" s="19">
        <f>SUM(Equipment2024[[#This Row],[University Hospital Ayr]:[Western Isles Hospital ]])</f>
        <v>1</v>
      </c>
    </row>
    <row r="18" spans="1:27" x14ac:dyDescent="0.35">
      <c r="A18" s="13" t="s">
        <v>44</v>
      </c>
      <c r="B18" s="14" t="s">
        <v>31</v>
      </c>
      <c r="C18" s="15"/>
      <c r="D18" s="15"/>
      <c r="E18" s="15"/>
      <c r="F18" s="15"/>
      <c r="G18" s="16"/>
      <c r="H18" s="17"/>
      <c r="I18" s="18"/>
      <c r="J18" s="15"/>
      <c r="K18" s="15"/>
      <c r="L18" s="15">
        <v>2</v>
      </c>
      <c r="M18" s="15">
        <v>1</v>
      </c>
      <c r="N18" s="15">
        <v>2</v>
      </c>
      <c r="O18" s="15"/>
      <c r="P18" s="15"/>
      <c r="Q18" s="15"/>
      <c r="R18" s="15"/>
      <c r="S18" s="15"/>
      <c r="T18" s="15">
        <v>1</v>
      </c>
      <c r="U18" s="15">
        <v>1</v>
      </c>
      <c r="V18" s="15"/>
      <c r="W18" s="15"/>
      <c r="X18" s="15"/>
      <c r="Y18" s="15">
        <v>1</v>
      </c>
      <c r="Z18" s="15"/>
      <c r="AA18" s="19">
        <f>SUM(Equipment2024[[#This Row],[University Hospital Ayr]:[Western Isles Hospital ]])</f>
        <v>8</v>
      </c>
    </row>
    <row r="19" spans="1:27" x14ac:dyDescent="0.35">
      <c r="A19" s="13" t="s">
        <v>45</v>
      </c>
      <c r="B19" s="14" t="s">
        <v>26</v>
      </c>
      <c r="C19" s="15"/>
      <c r="D19" s="15"/>
      <c r="E19" s="15"/>
      <c r="F19" s="15"/>
      <c r="G19" s="16"/>
      <c r="H19" s="17"/>
      <c r="I19" s="18"/>
      <c r="J19" s="15"/>
      <c r="K19" s="15"/>
      <c r="L19" s="15"/>
      <c r="M19" s="15"/>
      <c r="N19" s="15">
        <v>1</v>
      </c>
      <c r="O19" s="15"/>
      <c r="P19" s="15"/>
      <c r="Q19" s="15"/>
      <c r="R19" s="15"/>
      <c r="S19" s="15"/>
      <c r="T19" s="15"/>
      <c r="U19" s="15">
        <v>1</v>
      </c>
      <c r="V19" s="15"/>
      <c r="W19" s="15"/>
      <c r="X19" s="15"/>
      <c r="Y19" s="15"/>
      <c r="Z19" s="15"/>
      <c r="AA19" s="19">
        <f>SUM(Equipment2024[[#This Row],[University Hospital Ayr]:[Western Isles Hospital ]])</f>
        <v>2</v>
      </c>
    </row>
    <row r="20" spans="1:27" x14ac:dyDescent="0.35">
      <c r="A20" s="13" t="s">
        <v>46</v>
      </c>
      <c r="B20" s="14" t="s">
        <v>26</v>
      </c>
      <c r="C20" s="15"/>
      <c r="D20" s="15">
        <v>1</v>
      </c>
      <c r="E20" s="15"/>
      <c r="F20" s="15">
        <v>1</v>
      </c>
      <c r="G20" s="16">
        <v>1</v>
      </c>
      <c r="H20" s="17"/>
      <c r="I20" s="18">
        <v>1</v>
      </c>
      <c r="J20" s="15">
        <v>1</v>
      </c>
      <c r="K20" s="15">
        <v>1</v>
      </c>
      <c r="L20" s="15"/>
      <c r="M20" s="15"/>
      <c r="N20" s="15">
        <v>12</v>
      </c>
      <c r="O20" s="15"/>
      <c r="P20" s="15"/>
      <c r="Q20" s="15"/>
      <c r="R20" s="15"/>
      <c r="S20" s="15">
        <v>4</v>
      </c>
      <c r="T20" s="15">
        <v>7</v>
      </c>
      <c r="U20" s="15">
        <v>1</v>
      </c>
      <c r="V20" s="15">
        <v>3</v>
      </c>
      <c r="W20" s="15"/>
      <c r="X20" s="15">
        <v>1</v>
      </c>
      <c r="Y20" s="15">
        <v>5</v>
      </c>
      <c r="Z20" s="15">
        <v>1</v>
      </c>
      <c r="AA20" s="19">
        <f>SUM(Equipment2024[[#This Row],[University Hospital Ayr]:[Western Isles Hospital ]])</f>
        <v>40</v>
      </c>
    </row>
    <row r="21" spans="1:27" x14ac:dyDescent="0.35">
      <c r="A21" s="13" t="s">
        <v>47</v>
      </c>
      <c r="B21" s="14" t="s">
        <v>26</v>
      </c>
      <c r="C21" s="15">
        <v>1</v>
      </c>
      <c r="D21" s="15">
        <v>1</v>
      </c>
      <c r="E21" s="15"/>
      <c r="F21" s="15">
        <v>2</v>
      </c>
      <c r="G21" s="16"/>
      <c r="H21" s="17"/>
      <c r="I21" s="18"/>
      <c r="J21" s="15"/>
      <c r="K21" s="15">
        <v>1</v>
      </c>
      <c r="L21" s="15"/>
      <c r="M21" s="15"/>
      <c r="N21" s="15">
        <v>6</v>
      </c>
      <c r="O21" s="15">
        <v>2</v>
      </c>
      <c r="P21" s="15"/>
      <c r="Q21" s="15"/>
      <c r="R21" s="15"/>
      <c r="S21" s="15"/>
      <c r="T21" s="15">
        <v>1</v>
      </c>
      <c r="U21" s="15"/>
      <c r="V21" s="15"/>
      <c r="W21" s="15"/>
      <c r="X21" s="15"/>
      <c r="Y21" s="15">
        <v>1</v>
      </c>
      <c r="Z21" s="15"/>
      <c r="AA21" s="19">
        <f>SUM(Equipment2024[[#This Row],[University Hospital Ayr]:[Western Isles Hospital ]])</f>
        <v>15</v>
      </c>
    </row>
    <row r="22" spans="1:27" x14ac:dyDescent="0.35">
      <c r="A22" s="13" t="s">
        <v>48</v>
      </c>
      <c r="B22" s="14" t="s">
        <v>26</v>
      </c>
      <c r="C22" s="15"/>
      <c r="D22" s="15"/>
      <c r="E22" s="15"/>
      <c r="F22" s="15"/>
      <c r="G22" s="16"/>
      <c r="H22" s="17"/>
      <c r="I22" s="18"/>
      <c r="J22" s="15"/>
      <c r="K22" s="15"/>
      <c r="L22" s="15"/>
      <c r="M22" s="15"/>
      <c r="N22" s="15">
        <v>27</v>
      </c>
      <c r="O22" s="15"/>
      <c r="P22" s="15"/>
      <c r="Q22" s="15"/>
      <c r="R22" s="15"/>
      <c r="S22" s="15">
        <v>2</v>
      </c>
      <c r="T22" s="15"/>
      <c r="U22" s="15"/>
      <c r="V22" s="15"/>
      <c r="W22" s="15"/>
      <c r="X22" s="15"/>
      <c r="Y22" s="15"/>
      <c r="Z22" s="15"/>
      <c r="AA22" s="19">
        <f>SUM(Equipment2024[[#This Row],[University Hospital Ayr]:[Western Isles Hospital ]])</f>
        <v>29</v>
      </c>
    </row>
    <row r="23" spans="1:27" x14ac:dyDescent="0.35">
      <c r="A23" s="13" t="s">
        <v>49</v>
      </c>
      <c r="B23" s="14" t="s">
        <v>31</v>
      </c>
      <c r="C23" s="15"/>
      <c r="D23" s="15"/>
      <c r="E23" s="15"/>
      <c r="F23" s="15"/>
      <c r="G23" s="16"/>
      <c r="H23" s="17"/>
      <c r="I23" s="18"/>
      <c r="J23" s="15"/>
      <c r="K23" s="15"/>
      <c r="L23" s="15">
        <v>2</v>
      </c>
      <c r="M23" s="15"/>
      <c r="N23" s="15"/>
      <c r="O23" s="15"/>
      <c r="P23" s="15"/>
      <c r="Q23" s="15"/>
      <c r="R23" s="15"/>
      <c r="S23" s="15"/>
      <c r="T23" s="15"/>
      <c r="U23" s="15">
        <v>1</v>
      </c>
      <c r="V23" s="15"/>
      <c r="W23" s="15"/>
      <c r="X23" s="15"/>
      <c r="Y23" s="15"/>
      <c r="Z23" s="15">
        <v>1</v>
      </c>
      <c r="AA23" s="19">
        <f>SUM(Equipment2024[[#This Row],[University Hospital Ayr]:[Western Isles Hospital ]])</f>
        <v>4</v>
      </c>
    </row>
    <row r="24" spans="1:27" x14ac:dyDescent="0.35">
      <c r="A24" s="13" t="s">
        <v>50</v>
      </c>
      <c r="B24" s="14" t="s">
        <v>26</v>
      </c>
      <c r="C24" s="15"/>
      <c r="D24" s="15"/>
      <c r="E24" s="15"/>
      <c r="F24" s="15"/>
      <c r="G24" s="16"/>
      <c r="H24" s="17"/>
      <c r="I24" s="18"/>
      <c r="J24" s="15"/>
      <c r="K24" s="15"/>
      <c r="L24" s="15"/>
      <c r="M24" s="15"/>
      <c r="N24" s="15">
        <v>3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9">
        <f>SUM(Equipment2024[[#This Row],[University Hospital Ayr]:[Western Isles Hospital ]])</f>
        <v>3</v>
      </c>
    </row>
    <row r="25" spans="1:27" x14ac:dyDescent="0.35">
      <c r="A25" s="13" t="s">
        <v>51</v>
      </c>
      <c r="B25" s="14" t="s">
        <v>31</v>
      </c>
      <c r="C25" s="15"/>
      <c r="D25" s="15"/>
      <c r="E25" s="15"/>
      <c r="F25" s="15"/>
      <c r="G25" s="16"/>
      <c r="H25" s="17"/>
      <c r="I25" s="18"/>
      <c r="J25" s="15"/>
      <c r="K25" s="15"/>
      <c r="L25" s="15"/>
      <c r="M25" s="15"/>
      <c r="N25" s="15">
        <v>23</v>
      </c>
      <c r="O25" s="15"/>
      <c r="P25" s="15"/>
      <c r="Q25" s="15">
        <v>15</v>
      </c>
      <c r="R25" s="15"/>
      <c r="S25" s="15"/>
      <c r="T25" s="15"/>
      <c r="U25" s="15">
        <v>1</v>
      </c>
      <c r="V25" s="15"/>
      <c r="W25" s="15">
        <v>1</v>
      </c>
      <c r="X25" s="15"/>
      <c r="Y25" s="15"/>
      <c r="Z25" s="15">
        <v>1</v>
      </c>
      <c r="AA25" s="19">
        <f>SUM(Equipment2024[[#This Row],[University Hospital Ayr]:[Western Isles Hospital ]])</f>
        <v>41</v>
      </c>
    </row>
    <row r="26" spans="1:27" x14ac:dyDescent="0.35">
      <c r="A26" s="13" t="s">
        <v>52</v>
      </c>
      <c r="B26" s="14" t="s">
        <v>31</v>
      </c>
      <c r="C26" s="15"/>
      <c r="D26" s="15"/>
      <c r="E26" s="15"/>
      <c r="F26" s="15"/>
      <c r="G26" s="16"/>
      <c r="H26" s="17"/>
      <c r="I26" s="18"/>
      <c r="J26" s="15"/>
      <c r="K26" s="15"/>
      <c r="L26" s="15"/>
      <c r="M26" s="15"/>
      <c r="N26" s="15"/>
      <c r="O26" s="15"/>
      <c r="P26" s="15">
        <v>25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9">
        <f>SUM(Equipment2024[[#This Row],[University Hospital Ayr]:[Western Isles Hospital ]])</f>
        <v>25</v>
      </c>
    </row>
    <row r="27" spans="1:27" x14ac:dyDescent="0.35">
      <c r="A27" s="13" t="s">
        <v>53</v>
      </c>
      <c r="B27" s="14" t="s">
        <v>33</v>
      </c>
      <c r="C27" s="15"/>
      <c r="D27" s="15"/>
      <c r="E27" s="15"/>
      <c r="F27" s="15"/>
      <c r="G27" s="16"/>
      <c r="H27" s="17"/>
      <c r="I27" s="18">
        <v>2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9">
        <f>SUM(Equipment2024[[#This Row],[University Hospital Ayr]:[Western Isles Hospital ]])</f>
        <v>2</v>
      </c>
    </row>
    <row r="28" spans="1:27" x14ac:dyDescent="0.35">
      <c r="A28" s="13" t="s">
        <v>54</v>
      </c>
      <c r="B28" s="14" t="s">
        <v>55</v>
      </c>
      <c r="C28" s="15"/>
      <c r="D28" s="15"/>
      <c r="E28" s="15"/>
      <c r="F28" s="15"/>
      <c r="G28" s="16"/>
      <c r="H28" s="17"/>
      <c r="I28" s="18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v>2</v>
      </c>
      <c r="U28" s="15"/>
      <c r="V28" s="15"/>
      <c r="W28" s="15"/>
      <c r="X28" s="15"/>
      <c r="Y28" s="15"/>
      <c r="Z28" s="15"/>
      <c r="AA28" s="19">
        <f>SUM(Equipment2024[[#This Row],[University Hospital Ayr]:[Western Isles Hospital ]])</f>
        <v>2</v>
      </c>
    </row>
    <row r="29" spans="1:27" x14ac:dyDescent="0.35">
      <c r="A29" s="13" t="s">
        <v>56</v>
      </c>
      <c r="B29" s="14" t="s">
        <v>33</v>
      </c>
      <c r="C29" s="15"/>
      <c r="D29" s="15"/>
      <c r="E29" s="15"/>
      <c r="F29" s="15"/>
      <c r="G29" s="16">
        <v>1</v>
      </c>
      <c r="H29" s="17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>
        <v>1</v>
      </c>
      <c r="V29" s="15"/>
      <c r="W29" s="15">
        <v>1</v>
      </c>
      <c r="X29" s="15"/>
      <c r="Y29" s="15"/>
      <c r="Z29" s="15"/>
      <c r="AA29" s="19">
        <f>SUM(Equipment2024[[#This Row],[University Hospital Ayr]:[Western Isles Hospital ]])</f>
        <v>3</v>
      </c>
    </row>
    <row r="30" spans="1:27" x14ac:dyDescent="0.35">
      <c r="A30" s="13" t="s">
        <v>57</v>
      </c>
      <c r="B30" s="14" t="s">
        <v>26</v>
      </c>
      <c r="C30" s="15">
        <v>1</v>
      </c>
      <c r="D30" s="15">
        <v>1</v>
      </c>
      <c r="E30" s="15"/>
      <c r="F30" s="15">
        <v>1</v>
      </c>
      <c r="G30" s="16">
        <v>1</v>
      </c>
      <c r="H30" s="17"/>
      <c r="I30" s="18"/>
      <c r="J30" s="15"/>
      <c r="K30" s="15"/>
      <c r="L30" s="15"/>
      <c r="M30" s="15"/>
      <c r="N30" s="15">
        <v>8</v>
      </c>
      <c r="O30" s="15"/>
      <c r="P30" s="15">
        <v>1</v>
      </c>
      <c r="Q30" s="15"/>
      <c r="R30" s="15"/>
      <c r="S30" s="15">
        <v>2</v>
      </c>
      <c r="T30" s="15">
        <v>1</v>
      </c>
      <c r="U30" s="15"/>
      <c r="V30" s="15"/>
      <c r="W30" s="15"/>
      <c r="X30" s="15">
        <v>1</v>
      </c>
      <c r="Y30" s="15">
        <v>7</v>
      </c>
      <c r="Z30" s="15">
        <v>1</v>
      </c>
      <c r="AA30" s="19">
        <f>SUM(Equipment2024[[#This Row],[University Hospital Ayr]:[Western Isles Hospital ]])</f>
        <v>25</v>
      </c>
    </row>
    <row r="31" spans="1:27" x14ac:dyDescent="0.35">
      <c r="A31" s="13" t="s">
        <v>58</v>
      </c>
      <c r="B31" s="14" t="s">
        <v>33</v>
      </c>
      <c r="C31" s="15"/>
      <c r="D31" s="15"/>
      <c r="E31" s="15"/>
      <c r="F31" s="15"/>
      <c r="G31" s="16"/>
      <c r="H31" s="17"/>
      <c r="I31" s="18"/>
      <c r="J31" s="15">
        <v>1</v>
      </c>
      <c r="K31" s="15"/>
      <c r="L31" s="15"/>
      <c r="M31" s="15"/>
      <c r="N31" s="15"/>
      <c r="O31" s="15"/>
      <c r="P31" s="15">
        <v>1</v>
      </c>
      <c r="Q31" s="15"/>
      <c r="R31" s="15"/>
      <c r="S31" s="15"/>
      <c r="T31" s="15"/>
      <c r="U31" s="15">
        <v>1</v>
      </c>
      <c r="V31" s="15"/>
      <c r="W31" s="15"/>
      <c r="X31" s="15"/>
      <c r="Y31" s="15"/>
      <c r="Z31" s="15"/>
      <c r="AA31" s="19">
        <f>SUM(Equipment2024[[#This Row],[University Hospital Ayr]:[Western Isles Hospital ]])</f>
        <v>3</v>
      </c>
    </row>
    <row r="32" spans="1:27" x14ac:dyDescent="0.35">
      <c r="A32" s="13" t="s">
        <v>59</v>
      </c>
      <c r="B32" s="14" t="s">
        <v>33</v>
      </c>
      <c r="C32" s="15"/>
      <c r="D32" s="15"/>
      <c r="E32" s="15"/>
      <c r="F32" s="15"/>
      <c r="G32" s="16"/>
      <c r="H32" s="17"/>
      <c r="I32" s="18"/>
      <c r="J32" s="15"/>
      <c r="K32" s="15"/>
      <c r="L32" s="15"/>
      <c r="M32" s="15"/>
      <c r="N32" s="15"/>
      <c r="O32" s="15"/>
      <c r="P32" s="15">
        <v>5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9">
        <f>SUM(Equipment2024[[#This Row],[University Hospital Ayr]:[Western Isles Hospital ]])</f>
        <v>5</v>
      </c>
    </row>
    <row r="33" spans="1:27" x14ac:dyDescent="0.35">
      <c r="A33" s="13" t="s">
        <v>60</v>
      </c>
      <c r="B33" s="14" t="s">
        <v>33</v>
      </c>
      <c r="C33" s="15"/>
      <c r="D33" s="15"/>
      <c r="E33" s="15"/>
      <c r="F33" s="15"/>
      <c r="G33" s="16"/>
      <c r="H33" s="17"/>
      <c r="I33" s="18"/>
      <c r="J33" s="15">
        <v>1</v>
      </c>
      <c r="K33" s="15"/>
      <c r="L33" s="15"/>
      <c r="M33" s="15"/>
      <c r="N33" s="15"/>
      <c r="O33" s="15"/>
      <c r="P33" s="15">
        <v>2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9">
        <f>SUM(Equipment2024[[#This Row],[University Hospital Ayr]:[Western Isles Hospital ]])</f>
        <v>3</v>
      </c>
    </row>
    <row r="34" spans="1:27" x14ac:dyDescent="0.35">
      <c r="A34" s="13" t="s">
        <v>61</v>
      </c>
      <c r="B34" s="14" t="s">
        <v>33</v>
      </c>
      <c r="C34" s="15"/>
      <c r="D34" s="15"/>
      <c r="E34" s="15"/>
      <c r="F34" s="15"/>
      <c r="G34" s="16"/>
      <c r="H34" s="17"/>
      <c r="I34" s="18"/>
      <c r="J34" s="15"/>
      <c r="K34" s="15"/>
      <c r="L34" s="15">
        <v>1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9">
        <f>SUM(Equipment2024[[#This Row],[University Hospital Ayr]:[Western Isles Hospital ]])</f>
        <v>1</v>
      </c>
    </row>
    <row r="35" spans="1:27" x14ac:dyDescent="0.35">
      <c r="A35" s="13" t="s">
        <v>62</v>
      </c>
      <c r="B35" s="14" t="s">
        <v>33</v>
      </c>
      <c r="C35" s="15"/>
      <c r="D35" s="15"/>
      <c r="E35" s="15"/>
      <c r="F35" s="15"/>
      <c r="G35" s="16"/>
      <c r="H35" s="17"/>
      <c r="I35" s="18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>
        <v>1</v>
      </c>
      <c r="V35" s="15"/>
      <c r="W35" s="15"/>
      <c r="X35" s="15"/>
      <c r="Y35" s="15"/>
      <c r="Z35" s="15"/>
      <c r="AA35" s="19">
        <f>SUM(Equipment2024[[#This Row],[University Hospital Ayr]:[Western Isles Hospital ]])</f>
        <v>1</v>
      </c>
    </row>
    <row r="36" spans="1:27" x14ac:dyDescent="0.35">
      <c r="A36" s="13" t="s">
        <v>63</v>
      </c>
      <c r="B36" s="14" t="s">
        <v>33</v>
      </c>
      <c r="C36" s="15"/>
      <c r="D36" s="15"/>
      <c r="E36" s="15"/>
      <c r="F36" s="15"/>
      <c r="G36" s="16"/>
      <c r="H36" s="17"/>
      <c r="I36" s="18"/>
      <c r="J36" s="15"/>
      <c r="K36" s="15"/>
      <c r="L36" s="15"/>
      <c r="M36" s="15"/>
      <c r="N36" s="15"/>
      <c r="O36" s="15"/>
      <c r="P36" s="15">
        <v>1</v>
      </c>
      <c r="Q36" s="15"/>
      <c r="R36" s="15"/>
      <c r="S36" s="15"/>
      <c r="T36" s="15"/>
      <c r="U36" s="15">
        <v>1</v>
      </c>
      <c r="V36" s="15"/>
      <c r="W36" s="15"/>
      <c r="X36" s="15"/>
      <c r="Y36" s="15"/>
      <c r="Z36" s="15"/>
      <c r="AA36" s="19">
        <f>SUM(Equipment2024[[#This Row],[University Hospital Ayr]:[Western Isles Hospital ]])</f>
        <v>2</v>
      </c>
    </row>
    <row r="37" spans="1:27" x14ac:dyDescent="0.35">
      <c r="A37" s="13" t="s">
        <v>64</v>
      </c>
      <c r="B37" s="14" t="s">
        <v>33</v>
      </c>
      <c r="C37" s="15"/>
      <c r="D37" s="15"/>
      <c r="E37" s="15"/>
      <c r="F37" s="15"/>
      <c r="G37" s="16"/>
      <c r="H37" s="17"/>
      <c r="I37" s="18"/>
      <c r="J37" s="15">
        <v>1</v>
      </c>
      <c r="K37" s="15"/>
      <c r="L37" s="15"/>
      <c r="M37" s="15"/>
      <c r="N37" s="15"/>
      <c r="O37" s="15"/>
      <c r="P37" s="15">
        <v>2</v>
      </c>
      <c r="Q37" s="15"/>
      <c r="R37" s="15"/>
      <c r="S37" s="15"/>
      <c r="T37" s="15"/>
      <c r="U37" s="15">
        <v>1</v>
      </c>
      <c r="V37" s="15"/>
      <c r="W37" s="15"/>
      <c r="X37" s="15"/>
      <c r="Y37" s="15"/>
      <c r="Z37" s="15"/>
      <c r="AA37" s="19">
        <f>SUM(Equipment2024[[#This Row],[University Hospital Ayr]:[Western Isles Hospital ]])</f>
        <v>4</v>
      </c>
    </row>
    <row r="38" spans="1:27" x14ac:dyDescent="0.35">
      <c r="A38" s="13" t="s">
        <v>65</v>
      </c>
      <c r="B38" s="14" t="s">
        <v>33</v>
      </c>
      <c r="C38" s="15"/>
      <c r="D38" s="15"/>
      <c r="E38" s="15"/>
      <c r="F38" s="15"/>
      <c r="G38" s="16"/>
      <c r="H38" s="17"/>
      <c r="I38" s="18"/>
      <c r="J38" s="15">
        <v>3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9">
        <f>SUM(Equipment2024[[#This Row],[University Hospital Ayr]:[Western Isles Hospital ]])</f>
        <v>3</v>
      </c>
    </row>
    <row r="39" spans="1:27" x14ac:dyDescent="0.35">
      <c r="A39" s="13" t="s">
        <v>66</v>
      </c>
      <c r="B39" s="14" t="s">
        <v>67</v>
      </c>
      <c r="C39" s="15"/>
      <c r="D39" s="15"/>
      <c r="E39" s="15"/>
      <c r="F39" s="15"/>
      <c r="G39" s="16"/>
      <c r="H39" s="17"/>
      <c r="I39" s="18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9">
        <f>SUM(Equipment2024[[#This Row],[University Hospital Ayr]:[Western Isles Hospital ]])</f>
        <v>0</v>
      </c>
    </row>
    <row r="40" spans="1:27" x14ac:dyDescent="0.35">
      <c r="A40" s="13" t="s">
        <v>68</v>
      </c>
      <c r="B40" s="14" t="s">
        <v>26</v>
      </c>
      <c r="C40" s="15"/>
      <c r="D40" s="15"/>
      <c r="E40" s="15"/>
      <c r="F40" s="15"/>
      <c r="G40" s="16"/>
      <c r="H40" s="17"/>
      <c r="I40" s="18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9">
        <f>SUM(Equipment2024[[#This Row],[University Hospital Ayr]:[Western Isles Hospital ]])</f>
        <v>0</v>
      </c>
    </row>
    <row r="41" spans="1:27" x14ac:dyDescent="0.35">
      <c r="A41" s="13" t="s">
        <v>69</v>
      </c>
      <c r="B41" s="14" t="s">
        <v>70</v>
      </c>
      <c r="C41" s="15">
        <v>1</v>
      </c>
      <c r="D41" s="15">
        <v>1</v>
      </c>
      <c r="E41" s="15">
        <v>1</v>
      </c>
      <c r="F41" s="15"/>
      <c r="G41" s="16"/>
      <c r="H41" s="17"/>
      <c r="I41" s="18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>
        <v>1</v>
      </c>
      <c r="Z41" s="15"/>
      <c r="AA41" s="19">
        <f>SUM(Equipment2024[[#This Row],[University Hospital Ayr]:[Western Isles Hospital ]])</f>
        <v>4</v>
      </c>
    </row>
    <row r="42" spans="1:27" x14ac:dyDescent="0.35">
      <c r="A42" s="13" t="s">
        <v>71</v>
      </c>
      <c r="B42" s="14" t="s">
        <v>26</v>
      </c>
      <c r="C42" s="15"/>
      <c r="D42" s="15"/>
      <c r="E42" s="15"/>
      <c r="F42" s="15"/>
      <c r="G42" s="16"/>
      <c r="H42" s="17"/>
      <c r="I42" s="18"/>
      <c r="J42" s="15"/>
      <c r="K42" s="15"/>
      <c r="L42" s="15"/>
      <c r="M42" s="15"/>
      <c r="N42" s="15"/>
      <c r="O42" s="15"/>
      <c r="P42" s="15"/>
      <c r="Q42" s="15"/>
      <c r="R42" s="15"/>
      <c r="S42" s="15">
        <v>4</v>
      </c>
      <c r="T42" s="15"/>
      <c r="U42" s="15">
        <v>1</v>
      </c>
      <c r="V42" s="15"/>
      <c r="W42" s="15"/>
      <c r="X42" s="15"/>
      <c r="Y42" s="15"/>
      <c r="Z42" s="15">
        <v>1</v>
      </c>
      <c r="AA42" s="19">
        <f>SUM(Equipment2024[[#This Row],[University Hospital Ayr]:[Western Isles Hospital ]])</f>
        <v>6</v>
      </c>
    </row>
    <row r="43" spans="1:27" x14ac:dyDescent="0.35">
      <c r="A43" s="13" t="s">
        <v>72</v>
      </c>
      <c r="B43" s="14" t="s">
        <v>31</v>
      </c>
      <c r="C43" s="15"/>
      <c r="D43" s="15"/>
      <c r="E43" s="15">
        <v>4</v>
      </c>
      <c r="F43" s="15"/>
      <c r="G43" s="16"/>
      <c r="H43" s="17"/>
      <c r="I43" s="18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9">
        <f>SUM(Equipment2024[[#This Row],[University Hospital Ayr]:[Western Isles Hospital ]])</f>
        <v>4</v>
      </c>
    </row>
    <row r="44" spans="1:27" x14ac:dyDescent="0.35">
      <c r="A44" s="13" t="s">
        <v>73</v>
      </c>
      <c r="B44" s="14" t="s">
        <v>31</v>
      </c>
      <c r="C44" s="15"/>
      <c r="D44" s="15"/>
      <c r="E44" s="15"/>
      <c r="F44" s="15"/>
      <c r="G44" s="16"/>
      <c r="H44" s="17"/>
      <c r="I44" s="18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>
        <v>1</v>
      </c>
      <c r="V44" s="15"/>
      <c r="W44" s="15"/>
      <c r="X44" s="15"/>
      <c r="Y44" s="15"/>
      <c r="Z44" s="15"/>
      <c r="AA44" s="19">
        <f>SUM(Equipment2024[[#This Row],[University Hospital Ayr]:[Western Isles Hospital ]])</f>
        <v>1</v>
      </c>
    </row>
    <row r="45" spans="1:27" x14ac:dyDescent="0.35">
      <c r="A45" s="13" t="s">
        <v>74</v>
      </c>
      <c r="B45" s="14" t="s">
        <v>26</v>
      </c>
      <c r="C45" s="15"/>
      <c r="D45" s="15"/>
      <c r="E45" s="15"/>
      <c r="F45" s="15"/>
      <c r="G45" s="16"/>
      <c r="H45" s="17"/>
      <c r="I45" s="18"/>
      <c r="J45" s="15"/>
      <c r="K45" s="15"/>
      <c r="L45" s="15"/>
      <c r="M45" s="15"/>
      <c r="N45" s="15">
        <v>6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9">
        <f>SUM(Equipment2024[[#This Row],[University Hospital Ayr]:[Western Isles Hospital ]])</f>
        <v>6</v>
      </c>
    </row>
    <row r="46" spans="1:27" x14ac:dyDescent="0.35">
      <c r="A46" s="13" t="s">
        <v>75</v>
      </c>
      <c r="B46" s="14" t="s">
        <v>26</v>
      </c>
      <c r="C46" s="15">
        <v>1</v>
      </c>
      <c r="D46" s="15">
        <v>1</v>
      </c>
      <c r="E46" s="15">
        <v>2</v>
      </c>
      <c r="F46" s="15">
        <v>1</v>
      </c>
      <c r="G46" s="16">
        <v>1</v>
      </c>
      <c r="H46" s="17"/>
      <c r="I46" s="18"/>
      <c r="J46" s="15">
        <v>1</v>
      </c>
      <c r="K46" s="15">
        <v>1</v>
      </c>
      <c r="L46" s="15"/>
      <c r="M46" s="15">
        <v>1</v>
      </c>
      <c r="N46" s="15">
        <v>12</v>
      </c>
      <c r="O46" s="15">
        <v>2</v>
      </c>
      <c r="P46" s="15"/>
      <c r="Q46" s="15"/>
      <c r="R46" s="15"/>
      <c r="S46" s="15">
        <v>7</v>
      </c>
      <c r="T46" s="15">
        <v>4</v>
      </c>
      <c r="U46" s="15">
        <v>1</v>
      </c>
      <c r="V46" s="15"/>
      <c r="W46" s="15">
        <v>1</v>
      </c>
      <c r="X46" s="15"/>
      <c r="Y46" s="15">
        <v>4</v>
      </c>
      <c r="Z46" s="15">
        <v>1</v>
      </c>
      <c r="AA46" s="19">
        <f>SUM(Equipment2024[[#This Row],[University Hospital Ayr]:[Western Isles Hospital ]])</f>
        <v>41</v>
      </c>
    </row>
    <row r="47" spans="1:27" x14ac:dyDescent="0.35">
      <c r="A47" s="13" t="s">
        <v>76</v>
      </c>
      <c r="B47" s="14" t="s">
        <v>26</v>
      </c>
      <c r="C47" s="15">
        <v>1</v>
      </c>
      <c r="D47" s="15">
        <v>1</v>
      </c>
      <c r="E47" s="15">
        <v>2</v>
      </c>
      <c r="F47" s="15">
        <v>1</v>
      </c>
      <c r="G47" s="16">
        <v>1</v>
      </c>
      <c r="H47" s="17"/>
      <c r="I47" s="18"/>
      <c r="J47" s="15">
        <v>1</v>
      </c>
      <c r="K47" s="15">
        <v>1</v>
      </c>
      <c r="L47" s="15"/>
      <c r="M47" s="15">
        <v>1</v>
      </c>
      <c r="N47" s="15">
        <v>11</v>
      </c>
      <c r="O47" s="15">
        <v>2</v>
      </c>
      <c r="P47" s="15">
        <v>4</v>
      </c>
      <c r="Q47" s="15"/>
      <c r="R47" s="15"/>
      <c r="S47" s="15">
        <v>7</v>
      </c>
      <c r="T47" s="15">
        <v>4</v>
      </c>
      <c r="U47" s="15">
        <v>1</v>
      </c>
      <c r="V47" s="15"/>
      <c r="W47" s="15">
        <v>1</v>
      </c>
      <c r="X47" s="15"/>
      <c r="Y47" s="15">
        <v>8</v>
      </c>
      <c r="Z47" s="15">
        <v>1</v>
      </c>
      <c r="AA47" s="19">
        <f>SUM(Equipment2024[[#This Row],[University Hospital Ayr]:[Western Isles Hospital ]])</f>
        <v>48</v>
      </c>
    </row>
    <row r="48" spans="1:27" x14ac:dyDescent="0.35">
      <c r="A48" s="13" t="s">
        <v>77</v>
      </c>
      <c r="B48" s="14" t="s">
        <v>26</v>
      </c>
      <c r="C48" s="15"/>
      <c r="D48" s="15"/>
      <c r="E48" s="15"/>
      <c r="F48" s="15"/>
      <c r="G48" s="16"/>
      <c r="H48" s="17"/>
      <c r="I48" s="18"/>
      <c r="J48" s="15"/>
      <c r="K48" s="15"/>
      <c r="L48" s="15"/>
      <c r="M48" s="15"/>
      <c r="N48" s="15"/>
      <c r="O48" s="15"/>
      <c r="P48" s="15"/>
      <c r="Q48" s="15"/>
      <c r="R48" s="15"/>
      <c r="S48" s="15">
        <v>2</v>
      </c>
      <c r="T48" s="15"/>
      <c r="U48" s="15"/>
      <c r="V48" s="15"/>
      <c r="W48" s="15">
        <v>1</v>
      </c>
      <c r="X48" s="15">
        <v>1</v>
      </c>
      <c r="Y48" s="15"/>
      <c r="Z48" s="15"/>
      <c r="AA48" s="19">
        <f>SUM(Equipment2024[[#This Row],[University Hospital Ayr]:[Western Isles Hospital ]])</f>
        <v>4</v>
      </c>
    </row>
    <row r="49" spans="1:27" x14ac:dyDescent="0.35">
      <c r="A49" s="13" t="s">
        <v>78</v>
      </c>
      <c r="B49" s="14" t="s">
        <v>26</v>
      </c>
      <c r="C49" s="15"/>
      <c r="D49" s="15">
        <v>3</v>
      </c>
      <c r="E49" s="15">
        <v>1</v>
      </c>
      <c r="F49" s="15">
        <v>1</v>
      </c>
      <c r="G49" s="16">
        <v>1</v>
      </c>
      <c r="H49" s="17"/>
      <c r="I49" s="18"/>
      <c r="J49" s="15"/>
      <c r="K49" s="15">
        <v>1</v>
      </c>
      <c r="L49" s="15">
        <v>2</v>
      </c>
      <c r="M49" s="15"/>
      <c r="N49" s="15">
        <v>4</v>
      </c>
      <c r="O49" s="15"/>
      <c r="P49" s="15"/>
      <c r="Q49" s="15"/>
      <c r="R49" s="15"/>
      <c r="S49" s="15">
        <v>2</v>
      </c>
      <c r="T49" s="15">
        <v>3</v>
      </c>
      <c r="U49" s="15">
        <v>1</v>
      </c>
      <c r="V49" s="15"/>
      <c r="W49" s="15"/>
      <c r="X49" s="15"/>
      <c r="Y49" s="15">
        <v>2</v>
      </c>
      <c r="Z49" s="15"/>
      <c r="AA49" s="19">
        <f>SUM(Equipment2024[[#This Row],[University Hospital Ayr]:[Western Isles Hospital ]])</f>
        <v>21</v>
      </c>
    </row>
    <row r="50" spans="1:27" x14ac:dyDescent="0.35">
      <c r="A50" s="13" t="s">
        <v>79</v>
      </c>
      <c r="B50" s="14" t="s">
        <v>26</v>
      </c>
      <c r="C50" s="15"/>
      <c r="D50" s="15">
        <v>3</v>
      </c>
      <c r="E50" s="15">
        <v>1</v>
      </c>
      <c r="F50" s="15">
        <v>1</v>
      </c>
      <c r="G50" s="16">
        <v>4</v>
      </c>
      <c r="H50" s="17"/>
      <c r="I50" s="18"/>
      <c r="J50" s="15">
        <v>1</v>
      </c>
      <c r="K50" s="15">
        <v>1</v>
      </c>
      <c r="L50" s="15">
        <v>1</v>
      </c>
      <c r="M50" s="15"/>
      <c r="N50" s="15">
        <v>5</v>
      </c>
      <c r="O50" s="15"/>
      <c r="P50" s="15"/>
      <c r="Q50" s="15"/>
      <c r="R50" s="15"/>
      <c r="S50" s="15">
        <v>2</v>
      </c>
      <c r="T50" s="15">
        <v>2</v>
      </c>
      <c r="U50" s="15">
        <v>1</v>
      </c>
      <c r="V50" s="15"/>
      <c r="W50" s="15"/>
      <c r="X50" s="15"/>
      <c r="Y50" s="15">
        <v>1</v>
      </c>
      <c r="Z50" s="15">
        <v>1</v>
      </c>
      <c r="AA50" s="19">
        <f>SUM(Equipment2024[[#This Row],[University Hospital Ayr]:[Western Isles Hospital ]])</f>
        <v>24</v>
      </c>
    </row>
    <row r="51" spans="1:27" x14ac:dyDescent="0.35">
      <c r="A51" s="13" t="s">
        <v>80</v>
      </c>
      <c r="B51" s="14" t="s">
        <v>26</v>
      </c>
      <c r="C51" s="15"/>
      <c r="D51" s="15"/>
      <c r="E51" s="15"/>
      <c r="F51" s="15"/>
      <c r="G51" s="16"/>
      <c r="H51" s="17">
        <v>1</v>
      </c>
      <c r="I51" s="18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9">
        <f>SUM(Equipment2024[[#This Row],[University Hospital Ayr]:[Western Isles Hospital ]])</f>
        <v>1</v>
      </c>
    </row>
    <row r="52" spans="1:27" x14ac:dyDescent="0.35">
      <c r="A52" s="13" t="s">
        <v>81</v>
      </c>
      <c r="B52" s="14" t="s">
        <v>26</v>
      </c>
      <c r="C52" s="15"/>
      <c r="D52" s="15"/>
      <c r="E52" s="15">
        <v>1</v>
      </c>
      <c r="F52" s="15"/>
      <c r="G52" s="16"/>
      <c r="H52" s="17"/>
      <c r="I52" s="18">
        <v>1</v>
      </c>
      <c r="J52" s="15"/>
      <c r="K52" s="15"/>
      <c r="L52" s="15"/>
      <c r="M52" s="15"/>
      <c r="N52" s="15">
        <v>2</v>
      </c>
      <c r="O52" s="15"/>
      <c r="P52" s="15"/>
      <c r="Q52" s="15"/>
      <c r="R52" s="15"/>
      <c r="S52" s="15">
        <v>4</v>
      </c>
      <c r="T52" s="15"/>
      <c r="U52" s="15"/>
      <c r="V52" s="15"/>
      <c r="W52" s="15"/>
      <c r="X52" s="15"/>
      <c r="Y52" s="15"/>
      <c r="Z52" s="15">
        <v>1</v>
      </c>
      <c r="AA52" s="19">
        <f>SUM(Equipment2024[[#This Row],[University Hospital Ayr]:[Western Isles Hospital ]])</f>
        <v>9</v>
      </c>
    </row>
    <row r="53" spans="1:27" x14ac:dyDescent="0.35">
      <c r="A53" s="13" t="s">
        <v>82</v>
      </c>
      <c r="B53" s="14" t="s">
        <v>26</v>
      </c>
      <c r="C53" s="15"/>
      <c r="D53" s="15"/>
      <c r="E53" s="15"/>
      <c r="F53" s="15"/>
      <c r="G53" s="16"/>
      <c r="H53" s="17"/>
      <c r="I53" s="18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>
        <v>1</v>
      </c>
      <c r="V53" s="15"/>
      <c r="W53" s="15"/>
      <c r="X53" s="15"/>
      <c r="Y53" s="15"/>
      <c r="Z53" s="15">
        <v>1</v>
      </c>
      <c r="AA53" s="19">
        <f>SUM(Equipment2024[[#This Row],[University Hospital Ayr]:[Western Isles Hospital ]])</f>
        <v>2</v>
      </c>
    </row>
    <row r="54" spans="1:27" x14ac:dyDescent="0.35">
      <c r="A54" s="13" t="s">
        <v>83</v>
      </c>
      <c r="B54" s="14" t="s">
        <v>33</v>
      </c>
      <c r="C54" s="15"/>
      <c r="D54" s="15"/>
      <c r="E54" s="15"/>
      <c r="F54" s="15"/>
      <c r="G54" s="16"/>
      <c r="H54" s="17"/>
      <c r="I54" s="18"/>
      <c r="J54" s="15">
        <v>1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9">
        <f>SUM(Equipment2024[[#This Row],[University Hospital Ayr]:[Western Isles Hospital ]])</f>
        <v>1</v>
      </c>
    </row>
    <row r="55" spans="1:27" x14ac:dyDescent="0.35">
      <c r="A55" s="13" t="s">
        <v>84</v>
      </c>
      <c r="B55" s="14" t="s">
        <v>31</v>
      </c>
      <c r="C55" s="15"/>
      <c r="D55" s="15"/>
      <c r="E55" s="15"/>
      <c r="F55" s="15"/>
      <c r="G55" s="16"/>
      <c r="H55" s="17"/>
      <c r="I55" s="18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>
        <v>2</v>
      </c>
      <c r="U55" s="15"/>
      <c r="V55" s="15"/>
      <c r="W55" s="15"/>
      <c r="X55" s="15"/>
      <c r="Y55" s="15"/>
      <c r="Z55" s="15"/>
      <c r="AA55" s="19">
        <f>SUM(Equipment2024[[#This Row],[University Hospital Ayr]:[Western Isles Hospital ]])</f>
        <v>2</v>
      </c>
    </row>
    <row r="56" spans="1:27" x14ac:dyDescent="0.35">
      <c r="A56" s="13" t="s">
        <v>85</v>
      </c>
      <c r="B56" s="14" t="s">
        <v>26</v>
      </c>
      <c r="C56" s="15"/>
      <c r="D56" s="15"/>
      <c r="E56" s="15"/>
      <c r="F56" s="15"/>
      <c r="G56" s="21">
        <v>1</v>
      </c>
      <c r="H56" s="17"/>
      <c r="I56" s="18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9">
        <f>SUM(Equipment2024[[#This Row],[University Hospital Ayr]:[Western Isles Hospital ]])</f>
        <v>1</v>
      </c>
    </row>
    <row r="57" spans="1:27" x14ac:dyDescent="0.35">
      <c r="A57" s="13" t="s">
        <v>86</v>
      </c>
      <c r="B57" s="14" t="s">
        <v>70</v>
      </c>
      <c r="C57" s="15"/>
      <c r="D57" s="15"/>
      <c r="E57" s="15">
        <v>1</v>
      </c>
      <c r="F57" s="15"/>
      <c r="G57" s="16"/>
      <c r="H57" s="17"/>
      <c r="I57" s="18"/>
      <c r="J57" s="15">
        <v>1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9">
        <f>SUM(Equipment2024[[#This Row],[University Hospital Ayr]:[Western Isles Hospital ]])</f>
        <v>2</v>
      </c>
    </row>
    <row r="58" spans="1:27" x14ac:dyDescent="0.35">
      <c r="A58" s="13" t="s">
        <v>87</v>
      </c>
      <c r="B58" s="14" t="s">
        <v>31</v>
      </c>
      <c r="C58" s="15"/>
      <c r="D58" s="15"/>
      <c r="E58" s="15"/>
      <c r="F58" s="15"/>
      <c r="G58" s="16"/>
      <c r="H58" s="17"/>
      <c r="I58" s="18"/>
      <c r="J58" s="15"/>
      <c r="K58" s="15"/>
      <c r="L58" s="15"/>
      <c r="M58" s="15">
        <v>1</v>
      </c>
      <c r="N58" s="15"/>
      <c r="O58" s="15"/>
      <c r="P58" s="15"/>
      <c r="Q58" s="15"/>
      <c r="R58" s="15"/>
      <c r="S58" s="15">
        <v>2</v>
      </c>
      <c r="T58" s="15"/>
      <c r="U58" s="15">
        <v>1</v>
      </c>
      <c r="V58" s="15"/>
      <c r="W58" s="15"/>
      <c r="X58" s="15">
        <v>1</v>
      </c>
      <c r="Y58" s="15"/>
      <c r="Z58" s="15">
        <v>2</v>
      </c>
      <c r="AA58" s="19">
        <f>SUM(Equipment2024[[#This Row],[University Hospital Ayr]:[Western Isles Hospital ]])</f>
        <v>7</v>
      </c>
    </row>
    <row r="59" spans="1:27" x14ac:dyDescent="0.35">
      <c r="A59" s="13" t="s">
        <v>88</v>
      </c>
      <c r="B59" s="14" t="s">
        <v>26</v>
      </c>
      <c r="C59" s="15"/>
      <c r="D59" s="15"/>
      <c r="E59" s="15"/>
      <c r="F59" s="15"/>
      <c r="G59" s="16"/>
      <c r="H59" s="17"/>
      <c r="I59" s="18"/>
      <c r="J59" s="15"/>
      <c r="K59" s="15"/>
      <c r="L59" s="15">
        <v>1</v>
      </c>
      <c r="M59" s="15"/>
      <c r="N59" s="15"/>
      <c r="O59" s="15"/>
      <c r="P59" s="15"/>
      <c r="Q59" s="15"/>
      <c r="R59" s="15"/>
      <c r="S59" s="15"/>
      <c r="T59" s="15">
        <v>1</v>
      </c>
      <c r="U59" s="15"/>
      <c r="V59" s="15"/>
      <c r="W59" s="15"/>
      <c r="X59" s="15"/>
      <c r="Y59" s="15"/>
      <c r="Z59" s="15"/>
      <c r="AA59" s="19">
        <f>SUM(Equipment2024[[#This Row],[University Hospital Ayr]:[Western Isles Hospital ]])</f>
        <v>2</v>
      </c>
    </row>
    <row r="60" spans="1:27" x14ac:dyDescent="0.35">
      <c r="A60" s="13" t="s">
        <v>89</v>
      </c>
      <c r="B60" s="14" t="s">
        <v>26</v>
      </c>
      <c r="C60" s="15"/>
      <c r="D60" s="15"/>
      <c r="E60" s="15"/>
      <c r="F60" s="15"/>
      <c r="G60" s="16"/>
      <c r="H60" s="17"/>
      <c r="I60" s="18"/>
      <c r="J60" s="15"/>
      <c r="K60" s="15"/>
      <c r="L60" s="15"/>
      <c r="M60" s="15"/>
      <c r="N60" s="15">
        <v>3</v>
      </c>
      <c r="O60" s="15">
        <v>1</v>
      </c>
      <c r="P60" s="15"/>
      <c r="Q60" s="15"/>
      <c r="R60" s="15"/>
      <c r="S60" s="15">
        <v>2</v>
      </c>
      <c r="T60" s="15"/>
      <c r="U60" s="15"/>
      <c r="V60" s="15"/>
      <c r="W60" s="15"/>
      <c r="X60" s="15"/>
      <c r="Y60" s="15"/>
      <c r="Z60" s="15"/>
      <c r="AA60" s="19">
        <f>SUM(Equipment2024[[#This Row],[University Hospital Ayr]:[Western Isles Hospital ]])</f>
        <v>6</v>
      </c>
    </row>
    <row r="61" spans="1:27" x14ac:dyDescent="0.35">
      <c r="A61" s="13" t="s">
        <v>90</v>
      </c>
      <c r="B61" s="14" t="s">
        <v>26</v>
      </c>
      <c r="C61" s="15"/>
      <c r="D61" s="15"/>
      <c r="E61" s="15"/>
      <c r="F61" s="15"/>
      <c r="G61" s="16"/>
      <c r="H61" s="17"/>
      <c r="I61" s="18"/>
      <c r="J61" s="15"/>
      <c r="K61" s="15"/>
      <c r="L61" s="15"/>
      <c r="M61" s="15"/>
      <c r="N61" s="15">
        <v>16</v>
      </c>
      <c r="O61" s="15">
        <v>2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9">
        <f>SUM(Equipment2024[[#This Row],[University Hospital Ayr]:[Western Isles Hospital ]])</f>
        <v>18</v>
      </c>
    </row>
    <row r="62" spans="1:27" x14ac:dyDescent="0.35">
      <c r="A62" s="13" t="s">
        <v>91</v>
      </c>
      <c r="B62" s="14" t="s">
        <v>26</v>
      </c>
      <c r="C62" s="15"/>
      <c r="D62" s="15"/>
      <c r="E62" s="15"/>
      <c r="F62" s="15"/>
      <c r="G62" s="21"/>
      <c r="H62" s="17"/>
      <c r="I62" s="1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9">
        <f>SUM(Equipment2024[[#This Row],[University Hospital Ayr]:[Western Isles Hospital ]])</f>
        <v>0</v>
      </c>
    </row>
    <row r="63" spans="1:27" x14ac:dyDescent="0.35">
      <c r="A63" s="13" t="s">
        <v>92</v>
      </c>
      <c r="B63" s="14" t="s">
        <v>26</v>
      </c>
      <c r="C63" s="15"/>
      <c r="D63" s="15"/>
      <c r="E63" s="15"/>
      <c r="F63" s="15"/>
      <c r="G63" s="21"/>
      <c r="H63" s="17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9">
        <f>SUM(Equipment2024[[#This Row],[University Hospital Ayr]:[Western Isles Hospital ]])</f>
        <v>0</v>
      </c>
    </row>
    <row r="64" spans="1:27" x14ac:dyDescent="0.35">
      <c r="A64" s="13" t="s">
        <v>93</v>
      </c>
      <c r="B64" s="14" t="s">
        <v>26</v>
      </c>
      <c r="C64" s="15"/>
      <c r="D64" s="15"/>
      <c r="E64" s="15"/>
      <c r="F64" s="15"/>
      <c r="G64" s="21"/>
      <c r="H64" s="17"/>
      <c r="I64" s="18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9">
        <f>SUM(Equipment2024[[#This Row],[University Hospital Ayr]:[Western Isles Hospital ]])</f>
        <v>0</v>
      </c>
    </row>
    <row r="65" spans="1:27" x14ac:dyDescent="0.35">
      <c r="A65" s="13" t="s">
        <v>94</v>
      </c>
      <c r="B65" s="14" t="s">
        <v>31</v>
      </c>
      <c r="C65" s="15"/>
      <c r="D65" s="15"/>
      <c r="E65" s="15"/>
      <c r="F65" s="15"/>
      <c r="G65" s="16"/>
      <c r="H65" s="17"/>
      <c r="I65" s="18"/>
      <c r="J65" s="15"/>
      <c r="K65" s="15"/>
      <c r="L65" s="15"/>
      <c r="M65" s="15"/>
      <c r="N65" s="15">
        <v>2</v>
      </c>
      <c r="O65" s="15"/>
      <c r="P65" s="15"/>
      <c r="Q65" s="15">
        <v>11</v>
      </c>
      <c r="R65" s="15"/>
      <c r="S65" s="15">
        <v>1</v>
      </c>
      <c r="T65" s="15"/>
      <c r="U65" s="15">
        <v>1</v>
      </c>
      <c r="V65" s="15"/>
      <c r="W65" s="15"/>
      <c r="X65" s="15">
        <v>1</v>
      </c>
      <c r="Y65" s="15">
        <v>1</v>
      </c>
      <c r="Z65" s="15"/>
      <c r="AA65" s="19">
        <f>SUM(Equipment2024[[#This Row],[University Hospital Ayr]:[Western Isles Hospital ]])</f>
        <v>17</v>
      </c>
    </row>
    <row r="66" spans="1:27" x14ac:dyDescent="0.35">
      <c r="A66" s="13" t="s">
        <v>95</v>
      </c>
      <c r="B66" s="14" t="s">
        <v>26</v>
      </c>
      <c r="C66" s="15"/>
      <c r="D66" s="15"/>
      <c r="E66" s="15"/>
      <c r="F66" s="15"/>
      <c r="G66" s="16"/>
      <c r="H66" s="17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>
        <v>1</v>
      </c>
      <c r="V66" s="15"/>
      <c r="W66" s="15"/>
      <c r="X66" s="15"/>
      <c r="Y66" s="15"/>
      <c r="Z66" s="15"/>
      <c r="AA66" s="19">
        <f>SUM(Equipment2024[[#This Row],[University Hospital Ayr]:[Western Isles Hospital ]])</f>
        <v>1</v>
      </c>
    </row>
    <row r="67" spans="1:27" x14ac:dyDescent="0.35">
      <c r="A67" s="13" t="s">
        <v>96</v>
      </c>
      <c r="B67" s="14" t="s">
        <v>55</v>
      </c>
      <c r="C67" s="15"/>
      <c r="D67" s="15"/>
      <c r="E67" s="15"/>
      <c r="F67" s="15"/>
      <c r="G67" s="16"/>
      <c r="H67" s="17"/>
      <c r="I67" s="18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>
        <v>1</v>
      </c>
      <c r="W67" s="15"/>
      <c r="X67" s="15"/>
      <c r="Y67" s="15"/>
      <c r="Z67" s="15"/>
      <c r="AA67" s="19">
        <f>SUM(Equipment2024[[#This Row],[University Hospital Ayr]:[Western Isles Hospital ]])</f>
        <v>1</v>
      </c>
    </row>
    <row r="68" spans="1:27" x14ac:dyDescent="0.35">
      <c r="A68" s="13" t="s">
        <v>97</v>
      </c>
      <c r="B68" s="14" t="s">
        <v>26</v>
      </c>
      <c r="C68" s="15"/>
      <c r="D68" s="15"/>
      <c r="E68" s="15"/>
      <c r="F68" s="15"/>
      <c r="G68" s="16"/>
      <c r="H68" s="17">
        <v>2</v>
      </c>
      <c r="I68" s="18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9">
        <f>SUM(Equipment2024[[#This Row],[University Hospital Ayr]:[Western Isles Hospital ]])</f>
        <v>2</v>
      </c>
    </row>
    <row r="69" spans="1:27" x14ac:dyDescent="0.35">
      <c r="A69" s="13" t="s">
        <v>98</v>
      </c>
      <c r="B69" s="14" t="s">
        <v>26</v>
      </c>
      <c r="C69" s="15"/>
      <c r="D69" s="15"/>
      <c r="E69" s="15">
        <v>1</v>
      </c>
      <c r="F69" s="15"/>
      <c r="G69" s="16">
        <v>1</v>
      </c>
      <c r="H69" s="17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>
        <v>1</v>
      </c>
      <c r="Y69" s="15"/>
      <c r="Z69" s="15"/>
      <c r="AA69" s="19">
        <f>SUM(Equipment2024[[#This Row],[University Hospital Ayr]:[Western Isles Hospital ]])</f>
        <v>3</v>
      </c>
    </row>
    <row r="70" spans="1:27" x14ac:dyDescent="0.35">
      <c r="A70" s="13" t="s">
        <v>99</v>
      </c>
      <c r="B70" s="14" t="s">
        <v>31</v>
      </c>
      <c r="C70" s="15"/>
      <c r="D70" s="15"/>
      <c r="E70" s="15">
        <v>1</v>
      </c>
      <c r="F70" s="15"/>
      <c r="G70" s="16">
        <v>1</v>
      </c>
      <c r="H70" s="17"/>
      <c r="I70" s="18"/>
      <c r="J70" s="15"/>
      <c r="K70" s="15"/>
      <c r="L70" s="15">
        <v>1</v>
      </c>
      <c r="M70" s="15"/>
      <c r="N70" s="15">
        <v>8</v>
      </c>
      <c r="O70" s="15">
        <v>1</v>
      </c>
      <c r="P70" s="15"/>
      <c r="Q70" s="15">
        <v>2</v>
      </c>
      <c r="R70" s="15"/>
      <c r="S70" s="15"/>
      <c r="T70" s="15">
        <v>1</v>
      </c>
      <c r="U70" s="15">
        <v>1</v>
      </c>
      <c r="V70" s="15"/>
      <c r="W70" s="15"/>
      <c r="X70" s="15"/>
      <c r="Y70" s="15">
        <v>4</v>
      </c>
      <c r="Z70" s="15"/>
      <c r="AA70" s="19">
        <f>SUM(Equipment2024[[#This Row],[University Hospital Ayr]:[Western Isles Hospital ]])</f>
        <v>20</v>
      </c>
    </row>
    <row r="71" spans="1:27" x14ac:dyDescent="0.35">
      <c r="A71" s="13" t="s">
        <v>100</v>
      </c>
      <c r="B71" s="14" t="s">
        <v>26</v>
      </c>
      <c r="C71" s="15"/>
      <c r="D71" s="15"/>
      <c r="E71" s="15"/>
      <c r="F71" s="15"/>
      <c r="G71" s="16"/>
      <c r="H71" s="17">
        <v>1</v>
      </c>
      <c r="I71" s="18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9">
        <f>SUM(Equipment2024[[#This Row],[University Hospital Ayr]:[Western Isles Hospital ]])</f>
        <v>1</v>
      </c>
    </row>
    <row r="72" spans="1:27" x14ac:dyDescent="0.35">
      <c r="A72" s="13" t="s">
        <v>101</v>
      </c>
      <c r="B72" s="14" t="s">
        <v>37</v>
      </c>
      <c r="C72" s="15"/>
      <c r="D72" s="15"/>
      <c r="E72" s="15"/>
      <c r="F72" s="15"/>
      <c r="G72" s="16"/>
      <c r="H72" s="17"/>
      <c r="I72" s="18"/>
      <c r="J72" s="15"/>
      <c r="K72" s="15"/>
      <c r="L72" s="15"/>
      <c r="M72" s="15"/>
      <c r="N72" s="15">
        <v>1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9">
        <f>SUM(Equipment2024[[#This Row],[University Hospital Ayr]:[Western Isles Hospital ]])</f>
        <v>1</v>
      </c>
    </row>
    <row r="73" spans="1:27" x14ac:dyDescent="0.35">
      <c r="A73" s="13" t="s">
        <v>102</v>
      </c>
      <c r="B73" s="14" t="s">
        <v>26</v>
      </c>
      <c r="C73" s="15"/>
      <c r="D73" s="15"/>
      <c r="E73" s="15"/>
      <c r="F73" s="15"/>
      <c r="G73" s="16"/>
      <c r="H73" s="17"/>
      <c r="I73" s="18"/>
      <c r="J73" s="15"/>
      <c r="K73" s="15"/>
      <c r="L73" s="15"/>
      <c r="M73" s="15"/>
      <c r="N73" s="15"/>
      <c r="O73" s="15"/>
      <c r="P73" s="15">
        <v>20</v>
      </c>
      <c r="Q73" s="15"/>
      <c r="R73" s="15"/>
      <c r="S73" s="15"/>
      <c r="T73" s="15">
        <v>5</v>
      </c>
      <c r="U73" s="15">
        <v>1</v>
      </c>
      <c r="V73" s="15"/>
      <c r="W73" s="15"/>
      <c r="X73" s="15"/>
      <c r="Y73" s="15"/>
      <c r="Z73" s="15"/>
      <c r="AA73" s="19">
        <f>SUM(Equipment2024[[#This Row],[University Hospital Ayr]:[Western Isles Hospital ]])</f>
        <v>26</v>
      </c>
    </row>
    <row r="74" spans="1:27" x14ac:dyDescent="0.35">
      <c r="A74" s="13" t="s">
        <v>103</v>
      </c>
      <c r="B74" s="14" t="s">
        <v>37</v>
      </c>
      <c r="C74" s="15"/>
      <c r="D74" s="15"/>
      <c r="E74" s="15"/>
      <c r="F74" s="15"/>
      <c r="G74" s="21"/>
      <c r="H74" s="17"/>
      <c r="I74" s="18"/>
      <c r="J74" s="15"/>
      <c r="K74" s="15"/>
      <c r="L74" s="15"/>
      <c r="M74" s="15"/>
      <c r="N74" s="15">
        <v>1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9">
        <f>SUM(Equipment2024[[#This Row],[University Hospital Ayr]:[Western Isles Hospital ]])</f>
        <v>1</v>
      </c>
    </row>
    <row r="75" spans="1:27" x14ac:dyDescent="0.35">
      <c r="A75" s="13" t="s">
        <v>104</v>
      </c>
      <c r="B75" s="14" t="s">
        <v>31</v>
      </c>
      <c r="C75" s="15"/>
      <c r="D75" s="15"/>
      <c r="E75" s="15"/>
      <c r="F75" s="15"/>
      <c r="G75" s="16">
        <v>1</v>
      </c>
      <c r="H75" s="17"/>
      <c r="I75" s="18"/>
      <c r="J75" s="15"/>
      <c r="K75" s="15"/>
      <c r="L75" s="15"/>
      <c r="M75" s="15">
        <v>1</v>
      </c>
      <c r="N75" s="15"/>
      <c r="O75" s="15"/>
      <c r="P75" s="15"/>
      <c r="Q75" s="15">
        <v>2</v>
      </c>
      <c r="R75" s="15"/>
      <c r="S75" s="15"/>
      <c r="T75" s="15">
        <v>5</v>
      </c>
      <c r="U75" s="15">
        <v>1</v>
      </c>
      <c r="V75" s="15"/>
      <c r="W75" s="15">
        <v>2</v>
      </c>
      <c r="X75" s="15"/>
      <c r="Y75" s="15"/>
      <c r="Z75" s="15">
        <v>3</v>
      </c>
      <c r="AA75" s="19">
        <f>SUM(Equipment2024[[#This Row],[University Hospital Ayr]:[Western Isles Hospital ]])</f>
        <v>15</v>
      </c>
    </row>
    <row r="76" spans="1:27" x14ac:dyDescent="0.35">
      <c r="A76" s="13" t="s">
        <v>105</v>
      </c>
      <c r="B76" s="14" t="s">
        <v>26</v>
      </c>
      <c r="C76" s="15">
        <v>1</v>
      </c>
      <c r="D76" s="15">
        <v>1</v>
      </c>
      <c r="E76" s="15"/>
      <c r="F76" s="15"/>
      <c r="G76" s="16">
        <v>1</v>
      </c>
      <c r="H76" s="17"/>
      <c r="I76" s="18"/>
      <c r="J76" s="15"/>
      <c r="K76" s="15"/>
      <c r="L76" s="15"/>
      <c r="M76" s="15"/>
      <c r="N76" s="15">
        <v>10</v>
      </c>
      <c r="O76" s="15">
        <v>1</v>
      </c>
      <c r="P76" s="15"/>
      <c r="Q76" s="15"/>
      <c r="R76" s="15"/>
      <c r="S76" s="15">
        <v>2</v>
      </c>
      <c r="T76" s="15">
        <v>1</v>
      </c>
      <c r="U76" s="15">
        <v>1</v>
      </c>
      <c r="V76" s="15"/>
      <c r="W76" s="15"/>
      <c r="X76" s="15"/>
      <c r="Y76" s="15">
        <v>7</v>
      </c>
      <c r="Z76" s="15"/>
      <c r="AA76" s="19">
        <f>SUM(Equipment2024[[#This Row],[University Hospital Ayr]:[Western Isles Hospital ]])</f>
        <v>25</v>
      </c>
    </row>
    <row r="77" spans="1:27" x14ac:dyDescent="0.35">
      <c r="A77" s="13" t="s">
        <v>106</v>
      </c>
      <c r="B77" s="14" t="s">
        <v>26</v>
      </c>
      <c r="C77" s="15"/>
      <c r="D77" s="15"/>
      <c r="E77" s="15"/>
      <c r="F77" s="15"/>
      <c r="G77" s="16"/>
      <c r="H77" s="17"/>
      <c r="I77" s="18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>
        <v>1</v>
      </c>
      <c r="AA77" s="19">
        <f>SUM(Equipment2024[[#This Row],[University Hospital Ayr]:[Western Isles Hospital ]])</f>
        <v>1</v>
      </c>
    </row>
    <row r="78" spans="1:27" x14ac:dyDescent="0.35">
      <c r="A78" s="13" t="s">
        <v>107</v>
      </c>
      <c r="B78" s="14" t="s">
        <v>26</v>
      </c>
      <c r="C78" s="15"/>
      <c r="D78" s="15"/>
      <c r="E78" s="15"/>
      <c r="F78" s="15"/>
      <c r="G78" s="16"/>
      <c r="H78" s="17"/>
      <c r="I78" s="18"/>
      <c r="J78" s="15"/>
      <c r="K78" s="15"/>
      <c r="L78" s="15"/>
      <c r="M78" s="15"/>
      <c r="N78" s="15"/>
      <c r="O78" s="15"/>
      <c r="P78" s="15">
        <v>1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9">
        <f>SUM(Equipment2024[[#This Row],[University Hospital Ayr]:[Western Isles Hospital ]])</f>
        <v>1</v>
      </c>
    </row>
    <row r="79" spans="1:27" x14ac:dyDescent="0.35">
      <c r="A79" s="13" t="s">
        <v>108</v>
      </c>
      <c r="B79" s="14" t="s">
        <v>26</v>
      </c>
      <c r="C79" s="15"/>
      <c r="D79" s="15"/>
      <c r="E79" s="15"/>
      <c r="F79" s="15"/>
      <c r="G79" s="16"/>
      <c r="H79" s="17"/>
      <c r="I79" s="18"/>
      <c r="J79" s="15"/>
      <c r="K79" s="15"/>
      <c r="L79" s="15"/>
      <c r="M79" s="15"/>
      <c r="N79" s="15"/>
      <c r="O79" s="15"/>
      <c r="P79" s="15">
        <v>1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9">
        <f>SUM(Equipment2024[[#This Row],[University Hospital Ayr]:[Western Isles Hospital ]])</f>
        <v>1</v>
      </c>
    </row>
    <row r="80" spans="1:27" x14ac:dyDescent="0.35">
      <c r="A80" s="13" t="s">
        <v>109</v>
      </c>
      <c r="B80" s="14" t="s">
        <v>26</v>
      </c>
      <c r="C80" s="15"/>
      <c r="D80" s="15"/>
      <c r="E80" s="15"/>
      <c r="F80" s="15"/>
      <c r="G80" s="16"/>
      <c r="H80" s="17">
        <v>2</v>
      </c>
      <c r="I80" s="18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9">
        <f>SUM(Equipment2024[[#This Row],[University Hospital Ayr]:[Western Isles Hospital ]])</f>
        <v>2</v>
      </c>
    </row>
    <row r="81" spans="1:27" x14ac:dyDescent="0.35">
      <c r="A81" s="13" t="s">
        <v>110</v>
      </c>
      <c r="B81" s="14" t="s">
        <v>33</v>
      </c>
      <c r="C81" s="15"/>
      <c r="D81" s="15"/>
      <c r="E81" s="15"/>
      <c r="F81" s="15">
        <v>1</v>
      </c>
      <c r="G81" s="16"/>
      <c r="H81" s="17"/>
      <c r="I81" s="18"/>
      <c r="J81" s="15"/>
      <c r="K81" s="15"/>
      <c r="L81" s="15"/>
      <c r="M81" s="15"/>
      <c r="N81" s="15">
        <v>2</v>
      </c>
      <c r="O81" s="15"/>
      <c r="P81" s="15"/>
      <c r="Q81" s="15"/>
      <c r="R81" s="15"/>
      <c r="S81" s="15">
        <v>1</v>
      </c>
      <c r="T81" s="15">
        <v>1</v>
      </c>
      <c r="U81" s="15"/>
      <c r="V81" s="15"/>
      <c r="W81" s="15"/>
      <c r="X81" s="15"/>
      <c r="Y81" s="15"/>
      <c r="Z81" s="15"/>
      <c r="AA81" s="19">
        <f>SUM(Equipment2024[[#This Row],[University Hospital Ayr]:[Western Isles Hospital ]])</f>
        <v>5</v>
      </c>
    </row>
    <row r="82" spans="1:27" x14ac:dyDescent="0.35">
      <c r="A82" s="13" t="s">
        <v>111</v>
      </c>
      <c r="B82" s="14" t="s">
        <v>33</v>
      </c>
      <c r="C82" s="15"/>
      <c r="D82" s="15"/>
      <c r="E82" s="15"/>
      <c r="F82" s="15"/>
      <c r="G82" s="16"/>
      <c r="H82" s="17"/>
      <c r="I82" s="18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9">
        <f>SUM(Equipment2024[[#This Row],[University Hospital Ayr]:[Western Isles Hospital ]])</f>
        <v>0</v>
      </c>
    </row>
    <row r="83" spans="1:27" x14ac:dyDescent="0.35">
      <c r="A83" s="13" t="s">
        <v>112</v>
      </c>
      <c r="B83" s="14" t="s">
        <v>33</v>
      </c>
      <c r="C83" s="15"/>
      <c r="D83" s="15"/>
      <c r="E83" s="15"/>
      <c r="F83" s="15"/>
      <c r="G83" s="16"/>
      <c r="H83" s="17"/>
      <c r="I83" s="18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>
        <v>1</v>
      </c>
      <c r="U83" s="15">
        <v>1</v>
      </c>
      <c r="V83" s="15"/>
      <c r="W83" s="15"/>
      <c r="X83" s="15"/>
      <c r="Y83" s="15"/>
      <c r="Z83" s="15"/>
      <c r="AA83" s="19">
        <f>SUM(Equipment2024[[#This Row],[University Hospital Ayr]:[Western Isles Hospital ]])</f>
        <v>2</v>
      </c>
    </row>
    <row r="84" spans="1:27" x14ac:dyDescent="0.35">
      <c r="A84" s="13" t="s">
        <v>113</v>
      </c>
      <c r="B84" s="14" t="s">
        <v>33</v>
      </c>
      <c r="C84" s="15"/>
      <c r="D84" s="15"/>
      <c r="E84" s="15"/>
      <c r="F84" s="15"/>
      <c r="G84" s="16"/>
      <c r="H84" s="17"/>
      <c r="I84" s="18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9">
        <f>SUM(Equipment2024[[#This Row],[University Hospital Ayr]:[Western Isles Hospital ]])</f>
        <v>0</v>
      </c>
    </row>
    <row r="85" spans="1:27" x14ac:dyDescent="0.35">
      <c r="A85" s="13" t="s">
        <v>114</v>
      </c>
      <c r="B85" s="14" t="s">
        <v>33</v>
      </c>
      <c r="C85" s="15"/>
      <c r="D85" s="15"/>
      <c r="E85" s="15"/>
      <c r="F85" s="15"/>
      <c r="G85" s="16"/>
      <c r="H85" s="17"/>
      <c r="I85" s="18"/>
      <c r="J85" s="15"/>
      <c r="K85" s="15"/>
      <c r="L85" s="15"/>
      <c r="M85" s="15"/>
      <c r="N85" s="15"/>
      <c r="O85" s="15"/>
      <c r="P85" s="15"/>
      <c r="Q85" s="15"/>
      <c r="R85" s="15"/>
      <c r="S85" s="15">
        <v>1</v>
      </c>
      <c r="T85" s="15">
        <v>1</v>
      </c>
      <c r="U85" s="15">
        <v>1</v>
      </c>
      <c r="V85" s="15"/>
      <c r="W85" s="15"/>
      <c r="X85" s="15"/>
      <c r="Y85" s="15"/>
      <c r="Z85" s="15"/>
      <c r="AA85" s="19">
        <f>SUM(Equipment2024[[#This Row],[University Hospital Ayr]:[Western Isles Hospital ]])</f>
        <v>3</v>
      </c>
    </row>
    <row r="86" spans="1:27" x14ac:dyDescent="0.35">
      <c r="A86" s="13" t="s">
        <v>115</v>
      </c>
      <c r="B86" s="14" t="s">
        <v>33</v>
      </c>
      <c r="C86" s="15"/>
      <c r="D86" s="15"/>
      <c r="E86" s="15"/>
      <c r="F86" s="15"/>
      <c r="G86" s="16"/>
      <c r="H86" s="17"/>
      <c r="I86" s="18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9">
        <f>SUM(Equipment2024[[#This Row],[University Hospital Ayr]:[Western Isles Hospital ]])</f>
        <v>0</v>
      </c>
    </row>
    <row r="87" spans="1:27" x14ac:dyDescent="0.35">
      <c r="A87" s="13" t="s">
        <v>116</v>
      </c>
      <c r="B87" s="14" t="s">
        <v>33</v>
      </c>
      <c r="C87" s="15"/>
      <c r="D87" s="15"/>
      <c r="E87" s="15"/>
      <c r="F87" s="15"/>
      <c r="G87" s="16"/>
      <c r="H87" s="17"/>
      <c r="I87" s="18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9">
        <f>SUM(Equipment2024[[#This Row],[University Hospital Ayr]:[Western Isles Hospital ]])</f>
        <v>0</v>
      </c>
    </row>
    <row r="88" spans="1:27" x14ac:dyDescent="0.35">
      <c r="A88" s="13" t="s">
        <v>117</v>
      </c>
      <c r="B88" s="14" t="s">
        <v>33</v>
      </c>
      <c r="C88" s="15"/>
      <c r="D88" s="15"/>
      <c r="E88" s="15"/>
      <c r="F88" s="15"/>
      <c r="G88" s="16"/>
      <c r="H88" s="17"/>
      <c r="I88" s="18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9">
        <f>SUM(Equipment2024[[#This Row],[University Hospital Ayr]:[Western Isles Hospital ]])</f>
        <v>0</v>
      </c>
    </row>
    <row r="89" spans="1:27" x14ac:dyDescent="0.35">
      <c r="A89" s="13" t="s">
        <v>118</v>
      </c>
      <c r="B89" s="14" t="s">
        <v>26</v>
      </c>
      <c r="C89" s="15"/>
      <c r="D89" s="15"/>
      <c r="E89" s="15"/>
      <c r="F89" s="15"/>
      <c r="G89" s="16"/>
      <c r="H89" s="17"/>
      <c r="I89" s="18"/>
      <c r="J89" s="15"/>
      <c r="K89" s="15"/>
      <c r="L89" s="15"/>
      <c r="M89" s="15"/>
      <c r="N89" s="15">
        <v>6</v>
      </c>
      <c r="O89" s="15"/>
      <c r="P89" s="15"/>
      <c r="Q89" s="15">
        <v>5</v>
      </c>
      <c r="R89" s="15"/>
      <c r="S89" s="15">
        <v>2</v>
      </c>
      <c r="T89" s="15">
        <v>1</v>
      </c>
      <c r="U89" s="15"/>
      <c r="V89" s="15"/>
      <c r="W89" s="15"/>
      <c r="X89" s="15"/>
      <c r="Y89" s="15">
        <v>4</v>
      </c>
      <c r="Z89" s="15"/>
      <c r="AA89" s="19">
        <f>SUM(Equipment2024[[#This Row],[University Hospital Ayr]:[Western Isles Hospital ]])</f>
        <v>18</v>
      </c>
    </row>
    <row r="90" spans="1:27" x14ac:dyDescent="0.35">
      <c r="A90" s="13" t="s">
        <v>119</v>
      </c>
      <c r="B90" s="14" t="s">
        <v>120</v>
      </c>
      <c r="C90" s="15"/>
      <c r="D90" s="15"/>
      <c r="E90" s="15"/>
      <c r="F90" s="15"/>
      <c r="G90" s="16"/>
      <c r="H90" s="17">
        <v>4</v>
      </c>
      <c r="I90" s="18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9">
        <f>SUM(Equipment2024[[#This Row],[University Hospital Ayr]:[Western Isles Hospital ]])</f>
        <v>4</v>
      </c>
    </row>
    <row r="91" spans="1:27" x14ac:dyDescent="0.35">
      <c r="A91" s="13" t="s">
        <v>121</v>
      </c>
      <c r="B91" s="14" t="s">
        <v>33</v>
      </c>
      <c r="C91" s="15"/>
      <c r="D91" s="15"/>
      <c r="E91" s="15"/>
      <c r="F91" s="15"/>
      <c r="G91" s="16"/>
      <c r="H91" s="17"/>
      <c r="I91" s="18">
        <v>5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9">
        <f>SUM(Equipment2024[[#This Row],[University Hospital Ayr]:[Western Isles Hospital ]])</f>
        <v>5</v>
      </c>
    </row>
    <row r="92" spans="1:27" x14ac:dyDescent="0.35">
      <c r="A92" s="13" t="s">
        <v>122</v>
      </c>
      <c r="B92" s="14" t="s">
        <v>33</v>
      </c>
      <c r="C92" s="15"/>
      <c r="D92" s="15"/>
      <c r="E92" s="15"/>
      <c r="F92" s="15"/>
      <c r="G92" s="16"/>
      <c r="H92" s="17"/>
      <c r="I92" s="18">
        <v>8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9">
        <f>SUM(Equipment2024[[#This Row],[University Hospital Ayr]:[Western Isles Hospital ]])</f>
        <v>8</v>
      </c>
    </row>
    <row r="93" spans="1:27" x14ac:dyDescent="0.35">
      <c r="A93" s="13" t="s">
        <v>123</v>
      </c>
      <c r="B93" s="14" t="s">
        <v>31</v>
      </c>
      <c r="C93" s="15"/>
      <c r="D93" s="15"/>
      <c r="E93" s="15"/>
      <c r="F93" s="15"/>
      <c r="G93" s="16">
        <v>1</v>
      </c>
      <c r="H93" s="17"/>
      <c r="I93" s="18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9">
        <f>SUM(Equipment2024[[#This Row],[University Hospital Ayr]:[Western Isles Hospital ]])</f>
        <v>1</v>
      </c>
    </row>
    <row r="94" spans="1:27" x14ac:dyDescent="0.35">
      <c r="A94" s="13" t="s">
        <v>124</v>
      </c>
      <c r="B94" s="14" t="s">
        <v>37</v>
      </c>
      <c r="C94" s="15"/>
      <c r="D94" s="15"/>
      <c r="E94" s="15"/>
      <c r="F94" s="15"/>
      <c r="G94" s="16"/>
      <c r="H94" s="17"/>
      <c r="I94" s="18"/>
      <c r="J94" s="15"/>
      <c r="K94" s="15"/>
      <c r="L94" s="15"/>
      <c r="M94" s="15"/>
      <c r="N94" s="15"/>
      <c r="O94" s="15"/>
      <c r="P94" s="15"/>
      <c r="Q94" s="15">
        <v>15</v>
      </c>
      <c r="R94" s="15"/>
      <c r="S94" s="15">
        <v>4</v>
      </c>
      <c r="T94" s="15"/>
      <c r="U94" s="15">
        <v>1</v>
      </c>
      <c r="V94" s="15"/>
      <c r="W94" s="15"/>
      <c r="X94" s="15"/>
      <c r="Y94" s="15"/>
      <c r="Z94" s="15"/>
      <c r="AA94" s="19">
        <f>SUM(Equipment2024[[#This Row],[University Hospital Ayr]:[Western Isles Hospital ]])</f>
        <v>20</v>
      </c>
    </row>
    <row r="95" spans="1:27" x14ac:dyDescent="0.35">
      <c r="A95" s="13" t="s">
        <v>125</v>
      </c>
      <c r="B95" s="14" t="s">
        <v>26</v>
      </c>
      <c r="C95" s="15"/>
      <c r="D95" s="15"/>
      <c r="E95" s="15"/>
      <c r="F95" s="15"/>
      <c r="G95" s="16"/>
      <c r="H95" s="17"/>
      <c r="I95" s="18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>
        <v>1</v>
      </c>
      <c r="AA95" s="19">
        <f>SUM(Equipment2024[[#This Row],[University Hospital Ayr]:[Western Isles Hospital ]])</f>
        <v>1</v>
      </c>
    </row>
    <row r="96" spans="1:27" x14ac:dyDescent="0.35">
      <c r="A96" s="13" t="s">
        <v>126</v>
      </c>
      <c r="B96" s="14" t="s">
        <v>26</v>
      </c>
      <c r="C96" s="15"/>
      <c r="D96" s="15"/>
      <c r="E96" s="15"/>
      <c r="F96" s="15"/>
      <c r="G96" s="16"/>
      <c r="H96" s="17"/>
      <c r="I96" s="18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>
        <v>2</v>
      </c>
      <c r="U96" s="15"/>
      <c r="V96" s="15"/>
      <c r="W96" s="15"/>
      <c r="X96" s="15"/>
      <c r="Y96" s="15"/>
      <c r="Z96" s="15"/>
      <c r="AA96" s="19">
        <f>SUM(Equipment2024[[#This Row],[University Hospital Ayr]:[Western Isles Hospital ]])</f>
        <v>2</v>
      </c>
    </row>
    <row r="97" spans="1:27" x14ac:dyDescent="0.35">
      <c r="A97" s="13" t="s">
        <v>127</v>
      </c>
      <c r="B97" s="14" t="s">
        <v>37</v>
      </c>
      <c r="C97" s="15"/>
      <c r="D97" s="15"/>
      <c r="E97" s="15"/>
      <c r="F97" s="15"/>
      <c r="G97" s="16"/>
      <c r="H97" s="17"/>
      <c r="I97" s="18"/>
      <c r="J97" s="15"/>
      <c r="K97" s="15"/>
      <c r="L97" s="15"/>
      <c r="M97" s="15"/>
      <c r="N97" s="15">
        <v>42</v>
      </c>
      <c r="O97" s="15"/>
      <c r="P97" s="15"/>
      <c r="Q97" s="15">
        <v>6</v>
      </c>
      <c r="R97" s="15"/>
      <c r="S97" s="15"/>
      <c r="T97" s="15"/>
      <c r="U97" s="15">
        <v>1</v>
      </c>
      <c r="V97" s="15"/>
      <c r="W97" s="15"/>
      <c r="X97" s="15"/>
      <c r="Y97" s="15">
        <v>4</v>
      </c>
      <c r="Z97" s="15">
        <v>1</v>
      </c>
      <c r="AA97" s="19">
        <f>SUM(Equipment2024[[#This Row],[University Hospital Ayr]:[Western Isles Hospital ]])</f>
        <v>54</v>
      </c>
    </row>
    <row r="98" spans="1:27" x14ac:dyDescent="0.35">
      <c r="A98" s="13" t="s">
        <v>128</v>
      </c>
      <c r="B98" s="14" t="s">
        <v>37</v>
      </c>
      <c r="C98" s="15"/>
      <c r="D98" s="15"/>
      <c r="E98" s="15"/>
      <c r="F98" s="15"/>
      <c r="G98" s="16"/>
      <c r="H98" s="17"/>
      <c r="I98" s="18"/>
      <c r="J98" s="15">
        <v>1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9">
        <f>SUM(Equipment2024[[#This Row],[University Hospital Ayr]:[Western Isles Hospital ]])</f>
        <v>1</v>
      </c>
    </row>
    <row r="99" spans="1:27" x14ac:dyDescent="0.35">
      <c r="A99" s="13" t="s">
        <v>129</v>
      </c>
      <c r="B99" s="14" t="s">
        <v>31</v>
      </c>
      <c r="C99" s="15"/>
      <c r="D99" s="15"/>
      <c r="E99" s="15"/>
      <c r="F99" s="15"/>
      <c r="G99" s="16"/>
      <c r="H99" s="17"/>
      <c r="I99" s="18"/>
      <c r="J99" s="15"/>
      <c r="K99" s="15"/>
      <c r="L99" s="15">
        <v>1</v>
      </c>
      <c r="M99" s="15"/>
      <c r="N99" s="15"/>
      <c r="O99" s="15"/>
      <c r="P99" s="15"/>
      <c r="Q99" s="15"/>
      <c r="R99" s="15"/>
      <c r="S99" s="15"/>
      <c r="T99" s="15">
        <v>1</v>
      </c>
      <c r="U99" s="15">
        <v>1</v>
      </c>
      <c r="V99" s="15"/>
      <c r="W99" s="15"/>
      <c r="X99" s="15"/>
      <c r="Y99" s="15"/>
      <c r="Z99" s="15"/>
      <c r="AA99" s="19">
        <f>SUM(Equipment2024[[#This Row],[University Hospital Ayr]:[Western Isles Hospital ]])</f>
        <v>3</v>
      </c>
    </row>
    <row r="100" spans="1:27" x14ac:dyDescent="0.35">
      <c r="A100" s="13" t="s">
        <v>130</v>
      </c>
      <c r="B100" s="14" t="s">
        <v>26</v>
      </c>
      <c r="C100" s="15"/>
      <c r="D100" s="15"/>
      <c r="E100" s="15"/>
      <c r="F100" s="15"/>
      <c r="G100" s="16"/>
      <c r="H100" s="17"/>
      <c r="I100" s="18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>
        <v>1</v>
      </c>
      <c r="V100" s="15">
        <v>2</v>
      </c>
      <c r="W100" s="15"/>
      <c r="X100" s="15"/>
      <c r="Y100" s="15"/>
      <c r="Z100" s="15"/>
      <c r="AA100" s="19">
        <f>SUM(Equipment2024[[#This Row],[University Hospital Ayr]:[Western Isles Hospital ]])</f>
        <v>3</v>
      </c>
    </row>
    <row r="101" spans="1:27" x14ac:dyDescent="0.35">
      <c r="A101" s="13" t="s">
        <v>131</v>
      </c>
      <c r="B101" s="14" t="s">
        <v>26</v>
      </c>
      <c r="C101" s="15"/>
      <c r="D101" s="15"/>
      <c r="E101" s="15"/>
      <c r="F101" s="15"/>
      <c r="G101" s="16"/>
      <c r="H101" s="17"/>
      <c r="I101" s="18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>
        <v>1</v>
      </c>
      <c r="V101" s="15"/>
      <c r="W101" s="15">
        <v>2</v>
      </c>
      <c r="X101" s="15"/>
      <c r="Y101" s="15"/>
      <c r="Z101" s="15"/>
      <c r="AA101" s="19">
        <f>SUM(Equipment2024[[#This Row],[University Hospital Ayr]:[Western Isles Hospital ]])</f>
        <v>3</v>
      </c>
    </row>
    <row r="102" spans="1:27" x14ac:dyDescent="0.35">
      <c r="A102" s="13" t="s">
        <v>132</v>
      </c>
      <c r="B102" s="14" t="s">
        <v>26</v>
      </c>
      <c r="C102" s="15"/>
      <c r="D102" s="15"/>
      <c r="E102" s="15">
        <v>2</v>
      </c>
      <c r="F102" s="15"/>
      <c r="G102" s="16">
        <v>1</v>
      </c>
      <c r="H102" s="17"/>
      <c r="I102" s="18"/>
      <c r="J102" s="15"/>
      <c r="K102" s="15">
        <v>1</v>
      </c>
      <c r="L102" s="15">
        <v>1</v>
      </c>
      <c r="M102" s="15"/>
      <c r="N102" s="15">
        <v>2</v>
      </c>
      <c r="O102" s="15"/>
      <c r="P102" s="15"/>
      <c r="Q102" s="15"/>
      <c r="R102" s="15"/>
      <c r="S102" s="15"/>
      <c r="T102" s="15">
        <v>2</v>
      </c>
      <c r="U102" s="15">
        <v>1</v>
      </c>
      <c r="V102" s="15"/>
      <c r="W102" s="15"/>
      <c r="X102" s="15">
        <v>1</v>
      </c>
      <c r="Y102" s="15"/>
      <c r="Z102" s="15">
        <v>1</v>
      </c>
      <c r="AA102" s="19">
        <f>SUM(Equipment2024[[#This Row],[University Hospital Ayr]:[Western Isles Hospital ]])</f>
        <v>12</v>
      </c>
    </row>
    <row r="103" spans="1:27" x14ac:dyDescent="0.35">
      <c r="A103" s="13" t="s">
        <v>133</v>
      </c>
      <c r="B103" s="14" t="s">
        <v>37</v>
      </c>
      <c r="C103" s="15">
        <v>1</v>
      </c>
      <c r="D103" s="15">
        <v>1</v>
      </c>
      <c r="E103" s="15"/>
      <c r="F103" s="15"/>
      <c r="G103" s="16"/>
      <c r="H103" s="17"/>
      <c r="I103" s="18"/>
      <c r="J103" s="15"/>
      <c r="K103" s="15"/>
      <c r="L103" s="15"/>
      <c r="M103" s="15"/>
      <c r="N103" s="15"/>
      <c r="O103" s="15"/>
      <c r="P103" s="15"/>
      <c r="Q103" s="15">
        <v>5</v>
      </c>
      <c r="R103" s="15"/>
      <c r="S103" s="15">
        <v>3</v>
      </c>
      <c r="T103" s="15"/>
      <c r="U103" s="15"/>
      <c r="V103" s="15"/>
      <c r="W103" s="15">
        <v>1</v>
      </c>
      <c r="X103" s="15"/>
      <c r="Y103" s="15"/>
      <c r="Z103" s="15"/>
      <c r="AA103" s="19">
        <f>SUM(Equipment2024[[#This Row],[University Hospital Ayr]:[Western Isles Hospital ]])</f>
        <v>11</v>
      </c>
    </row>
    <row r="104" spans="1:27" x14ac:dyDescent="0.35">
      <c r="A104" s="13" t="s">
        <v>134</v>
      </c>
      <c r="B104" s="14" t="s">
        <v>37</v>
      </c>
      <c r="C104" s="15"/>
      <c r="D104" s="15"/>
      <c r="E104" s="15"/>
      <c r="F104" s="15"/>
      <c r="G104" s="16"/>
      <c r="H104" s="17"/>
      <c r="I104" s="18"/>
      <c r="J104" s="15">
        <v>1</v>
      </c>
      <c r="K104" s="15"/>
      <c r="L104" s="15"/>
      <c r="M104" s="15"/>
      <c r="N104" s="15">
        <v>5</v>
      </c>
      <c r="O104" s="15"/>
      <c r="P104" s="15"/>
      <c r="Q104" s="15">
        <v>5</v>
      </c>
      <c r="R104" s="15"/>
      <c r="S104" s="15"/>
      <c r="T104" s="15"/>
      <c r="U104" s="15"/>
      <c r="V104" s="15"/>
      <c r="W104" s="15"/>
      <c r="X104" s="15"/>
      <c r="Y104" s="15">
        <v>4</v>
      </c>
      <c r="Z104" s="15"/>
      <c r="AA104" s="19">
        <f>SUM(Equipment2024[[#This Row],[University Hospital Ayr]:[Western Isles Hospital ]])</f>
        <v>15</v>
      </c>
    </row>
    <row r="105" spans="1:27" x14ac:dyDescent="0.35">
      <c r="A105" s="13" t="s">
        <v>135</v>
      </c>
      <c r="B105" s="14" t="s">
        <v>26</v>
      </c>
      <c r="C105" s="15"/>
      <c r="D105" s="15">
        <v>1</v>
      </c>
      <c r="E105" s="15">
        <v>1</v>
      </c>
      <c r="F105" s="15"/>
      <c r="G105" s="16"/>
      <c r="H105" s="17">
        <v>2</v>
      </c>
      <c r="I105" s="18"/>
      <c r="J105" s="15"/>
      <c r="K105" s="15">
        <v>2</v>
      </c>
      <c r="L105" s="15"/>
      <c r="M105" s="15"/>
      <c r="N105" s="15">
        <v>2</v>
      </c>
      <c r="O105" s="15"/>
      <c r="P105" s="15"/>
      <c r="Q105" s="15"/>
      <c r="R105" s="15"/>
      <c r="S105" s="15"/>
      <c r="T105" s="15">
        <v>2</v>
      </c>
      <c r="U105" s="15"/>
      <c r="V105" s="15"/>
      <c r="W105" s="15"/>
      <c r="X105" s="15"/>
      <c r="Y105" s="15">
        <v>1</v>
      </c>
      <c r="Z105" s="15"/>
      <c r="AA105" s="19">
        <f>SUM(Equipment2024[[#This Row],[University Hospital Ayr]:[Western Isles Hospital ]])</f>
        <v>11</v>
      </c>
    </row>
    <row r="106" spans="1:27" x14ac:dyDescent="0.35">
      <c r="A106" s="13" t="s">
        <v>136</v>
      </c>
      <c r="B106" s="14" t="s">
        <v>37</v>
      </c>
      <c r="C106" s="15"/>
      <c r="D106" s="15"/>
      <c r="E106" s="15"/>
      <c r="F106" s="15"/>
      <c r="G106" s="16">
        <v>1</v>
      </c>
      <c r="H106" s="17"/>
      <c r="I106" s="18"/>
      <c r="J106" s="15">
        <v>2</v>
      </c>
      <c r="K106" s="15"/>
      <c r="L106" s="15">
        <v>3</v>
      </c>
      <c r="M106" s="15"/>
      <c r="N106" s="15"/>
      <c r="O106" s="15"/>
      <c r="P106" s="15"/>
      <c r="Q106" s="15"/>
      <c r="R106" s="15"/>
      <c r="S106" s="15">
        <v>3</v>
      </c>
      <c r="T106" s="15"/>
      <c r="U106" s="15"/>
      <c r="V106" s="15"/>
      <c r="W106" s="15"/>
      <c r="X106" s="15"/>
      <c r="Y106" s="15"/>
      <c r="Z106" s="15"/>
      <c r="AA106" s="19">
        <f>SUM(Equipment2024[[#This Row],[University Hospital Ayr]:[Western Isles Hospital ]])</f>
        <v>9</v>
      </c>
    </row>
    <row r="107" spans="1:27" x14ac:dyDescent="0.35">
      <c r="A107" s="13" t="s">
        <v>137</v>
      </c>
      <c r="B107" s="14" t="s">
        <v>33</v>
      </c>
      <c r="C107" s="15"/>
      <c r="D107" s="15"/>
      <c r="E107" s="15">
        <v>8</v>
      </c>
      <c r="F107" s="15"/>
      <c r="G107" s="16">
        <v>1</v>
      </c>
      <c r="H107" s="17"/>
      <c r="I107" s="18"/>
      <c r="J107" s="15"/>
      <c r="K107" s="15"/>
      <c r="L107" s="15"/>
      <c r="M107" s="15"/>
      <c r="N107" s="15">
        <v>9</v>
      </c>
      <c r="O107" s="15">
        <v>2</v>
      </c>
      <c r="P107" s="15"/>
      <c r="Q107" s="15">
        <v>4</v>
      </c>
      <c r="R107" s="15"/>
      <c r="S107" s="15"/>
      <c r="T107" s="15">
        <v>4</v>
      </c>
      <c r="U107" s="15">
        <v>1</v>
      </c>
      <c r="V107" s="15"/>
      <c r="W107" s="15">
        <v>1</v>
      </c>
      <c r="X107" s="15">
        <v>1</v>
      </c>
      <c r="Y107" s="15">
        <v>8</v>
      </c>
      <c r="Z107" s="15">
        <v>5</v>
      </c>
      <c r="AA107" s="19">
        <f>SUM(Equipment2024[[#This Row],[University Hospital Ayr]:[Western Isles Hospital ]])</f>
        <v>44</v>
      </c>
    </row>
    <row r="108" spans="1:27" x14ac:dyDescent="0.35">
      <c r="A108" s="13" t="s">
        <v>138</v>
      </c>
      <c r="B108" s="14" t="s">
        <v>33</v>
      </c>
      <c r="C108" s="15"/>
      <c r="D108" s="15"/>
      <c r="E108" s="15"/>
      <c r="F108" s="15"/>
      <c r="G108" s="16"/>
      <c r="H108" s="17"/>
      <c r="I108" s="18">
        <v>7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9">
        <f>SUM(Equipment2024[[#This Row],[University Hospital Ayr]:[Western Isles Hospital ]])</f>
        <v>7</v>
      </c>
    </row>
    <row r="109" spans="1:27" x14ac:dyDescent="0.35">
      <c r="A109" s="13" t="s">
        <v>139</v>
      </c>
      <c r="B109" s="14" t="s">
        <v>33</v>
      </c>
      <c r="C109" s="15"/>
      <c r="D109" s="15"/>
      <c r="E109" s="15"/>
      <c r="F109" s="15"/>
      <c r="G109" s="16">
        <v>1</v>
      </c>
      <c r="H109" s="17"/>
      <c r="I109" s="18"/>
      <c r="J109" s="15"/>
      <c r="K109" s="15"/>
      <c r="L109" s="15"/>
      <c r="M109" s="15"/>
      <c r="N109" s="15">
        <v>14</v>
      </c>
      <c r="O109" s="15">
        <v>2</v>
      </c>
      <c r="P109" s="15"/>
      <c r="Q109" s="15">
        <v>5</v>
      </c>
      <c r="R109" s="15"/>
      <c r="S109" s="15">
        <v>6</v>
      </c>
      <c r="T109" s="15">
        <v>12</v>
      </c>
      <c r="U109" s="15">
        <v>1</v>
      </c>
      <c r="V109" s="15"/>
      <c r="W109" s="15"/>
      <c r="X109" s="15">
        <v>1</v>
      </c>
      <c r="Y109" s="15">
        <v>8</v>
      </c>
      <c r="Z109" s="15"/>
      <c r="AA109" s="19">
        <f>SUM(Equipment2024[[#This Row],[University Hospital Ayr]:[Western Isles Hospital ]])</f>
        <v>50</v>
      </c>
    </row>
    <row r="110" spans="1:27" x14ac:dyDescent="0.35">
      <c r="A110" s="13" t="s">
        <v>140</v>
      </c>
      <c r="B110" s="14" t="s">
        <v>33</v>
      </c>
      <c r="C110" s="15"/>
      <c r="D110" s="15"/>
      <c r="E110" s="15"/>
      <c r="F110" s="15"/>
      <c r="G110" s="16">
        <v>1</v>
      </c>
      <c r="H110" s="17"/>
      <c r="I110" s="18"/>
      <c r="J110" s="15"/>
      <c r="K110" s="15"/>
      <c r="L110" s="15"/>
      <c r="M110" s="15"/>
      <c r="N110" s="15">
        <v>8</v>
      </c>
      <c r="O110" s="15">
        <v>2</v>
      </c>
      <c r="P110" s="15">
        <v>25</v>
      </c>
      <c r="Q110" s="15"/>
      <c r="R110" s="15"/>
      <c r="S110" s="15"/>
      <c r="T110" s="15">
        <v>4</v>
      </c>
      <c r="U110" s="15">
        <v>1</v>
      </c>
      <c r="V110" s="15"/>
      <c r="W110" s="15"/>
      <c r="X110" s="15">
        <v>1</v>
      </c>
      <c r="Y110" s="15"/>
      <c r="Z110" s="15">
        <v>2</v>
      </c>
      <c r="AA110" s="19">
        <f>SUM(Equipment2024[[#This Row],[University Hospital Ayr]:[Western Isles Hospital ]])</f>
        <v>44</v>
      </c>
    </row>
    <row r="111" spans="1:27" x14ac:dyDescent="0.35">
      <c r="A111" s="13" t="s">
        <v>141</v>
      </c>
      <c r="B111" s="14" t="s">
        <v>33</v>
      </c>
      <c r="C111" s="15"/>
      <c r="D111" s="15"/>
      <c r="E111" s="15"/>
      <c r="F111" s="15"/>
      <c r="G111" s="16"/>
      <c r="H111" s="17"/>
      <c r="I111" s="18">
        <v>7</v>
      </c>
      <c r="J111" s="15"/>
      <c r="K111" s="15"/>
      <c r="L111" s="15"/>
      <c r="M111" s="15">
        <v>1</v>
      </c>
      <c r="N111" s="15"/>
      <c r="O111" s="15"/>
      <c r="P111" s="15">
        <v>1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9">
        <f>SUM(Equipment2024[[#This Row],[University Hospital Ayr]:[Western Isles Hospital ]])</f>
        <v>9</v>
      </c>
    </row>
    <row r="112" spans="1:27" x14ac:dyDescent="0.35">
      <c r="A112" s="13" t="s">
        <v>142</v>
      </c>
      <c r="B112" s="14" t="s">
        <v>33</v>
      </c>
      <c r="C112" s="15"/>
      <c r="D112" s="15"/>
      <c r="E112" s="15"/>
      <c r="F112" s="15"/>
      <c r="G112" s="16"/>
      <c r="H112" s="17"/>
      <c r="I112" s="18"/>
      <c r="J112" s="15"/>
      <c r="K112" s="15"/>
      <c r="L112" s="15"/>
      <c r="M112" s="15"/>
      <c r="N112" s="15">
        <v>8</v>
      </c>
      <c r="O112" s="15">
        <v>1</v>
      </c>
      <c r="P112" s="15"/>
      <c r="Q112" s="15">
        <v>5</v>
      </c>
      <c r="R112" s="15"/>
      <c r="S112" s="15"/>
      <c r="T112" s="15"/>
      <c r="U112" s="15"/>
      <c r="V112" s="15"/>
      <c r="W112" s="15">
        <v>2</v>
      </c>
      <c r="X112" s="15"/>
      <c r="Y112" s="15"/>
      <c r="Z112" s="15"/>
      <c r="AA112" s="19">
        <f>SUM(Equipment2024[[#This Row],[University Hospital Ayr]:[Western Isles Hospital ]])</f>
        <v>16</v>
      </c>
    </row>
    <row r="113" spans="1:27" x14ac:dyDescent="0.35">
      <c r="A113" s="13" t="s">
        <v>143</v>
      </c>
      <c r="B113" s="14" t="s">
        <v>33</v>
      </c>
      <c r="C113" s="15"/>
      <c r="D113" s="15"/>
      <c r="E113" s="15"/>
      <c r="F113" s="15"/>
      <c r="G113" s="16"/>
      <c r="H113" s="17"/>
      <c r="I113" s="18"/>
      <c r="J113" s="15"/>
      <c r="K113" s="15"/>
      <c r="L113" s="15"/>
      <c r="M113" s="15"/>
      <c r="N113" s="15"/>
      <c r="O113" s="15"/>
      <c r="P113" s="15"/>
      <c r="Q113" s="15">
        <v>5</v>
      </c>
      <c r="R113" s="15"/>
      <c r="S113" s="15"/>
      <c r="T113" s="15"/>
      <c r="U113" s="15"/>
      <c r="V113" s="15"/>
      <c r="W113" s="15">
        <v>1</v>
      </c>
      <c r="X113" s="15"/>
      <c r="Y113" s="15"/>
      <c r="Z113" s="15"/>
      <c r="AA113" s="19">
        <f>SUM(Equipment2024[[#This Row],[University Hospital Ayr]:[Western Isles Hospital ]])</f>
        <v>6</v>
      </c>
    </row>
    <row r="114" spans="1:27" x14ac:dyDescent="0.35">
      <c r="A114" s="13" t="s">
        <v>144</v>
      </c>
      <c r="B114" s="14" t="s">
        <v>33</v>
      </c>
      <c r="C114" s="15"/>
      <c r="D114" s="15"/>
      <c r="E114" s="15"/>
      <c r="F114" s="15"/>
      <c r="G114" s="16">
        <v>10</v>
      </c>
      <c r="H114" s="17"/>
      <c r="I114" s="18"/>
      <c r="J114" s="15"/>
      <c r="K114" s="15"/>
      <c r="L114" s="15"/>
      <c r="M114" s="15"/>
      <c r="N114" s="15"/>
      <c r="O114" s="15"/>
      <c r="P114" s="15">
        <v>44</v>
      </c>
      <c r="Q114" s="15"/>
      <c r="R114" s="15"/>
      <c r="S114" s="15"/>
      <c r="T114" s="15"/>
      <c r="U114" s="15">
        <v>10</v>
      </c>
      <c r="V114" s="15"/>
      <c r="W114" s="15"/>
      <c r="X114" s="15"/>
      <c r="Y114" s="15"/>
      <c r="Z114" s="15"/>
      <c r="AA114" s="19">
        <f>SUM(Equipment2024[[#This Row],[University Hospital Ayr]:[Western Isles Hospital ]])</f>
        <v>64</v>
      </c>
    </row>
    <row r="115" spans="1:27" x14ac:dyDescent="0.35">
      <c r="A115" s="13" t="s">
        <v>145</v>
      </c>
      <c r="B115" s="14" t="s">
        <v>33</v>
      </c>
      <c r="C115" s="15"/>
      <c r="D115" s="15"/>
      <c r="E115" s="15"/>
      <c r="F115" s="15"/>
      <c r="G115" s="16"/>
      <c r="H115" s="17"/>
      <c r="I115" s="18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9">
        <f>SUM(Equipment2024[[#This Row],[University Hospital Ayr]:[Western Isles Hospital ]])</f>
        <v>0</v>
      </c>
    </row>
    <row r="116" spans="1:27" x14ac:dyDescent="0.35">
      <c r="A116" s="13" t="s">
        <v>146</v>
      </c>
      <c r="B116" s="14" t="s">
        <v>33</v>
      </c>
      <c r="C116" s="15"/>
      <c r="D116" s="15"/>
      <c r="E116" s="15"/>
      <c r="F116" s="15"/>
      <c r="G116" s="16"/>
      <c r="H116" s="17"/>
      <c r="I116" s="18"/>
      <c r="J116" s="15"/>
      <c r="K116" s="15"/>
      <c r="L116" s="15"/>
      <c r="M116" s="15"/>
      <c r="N116" s="15"/>
      <c r="O116" s="15"/>
      <c r="P116" s="15">
        <v>16</v>
      </c>
      <c r="Q116" s="15"/>
      <c r="R116" s="15"/>
      <c r="S116" s="15"/>
      <c r="T116" s="15">
        <v>20</v>
      </c>
      <c r="U116" s="15"/>
      <c r="V116" s="15"/>
      <c r="W116" s="15"/>
      <c r="X116" s="15"/>
      <c r="Y116" s="15"/>
      <c r="Z116" s="15"/>
      <c r="AA116" s="19">
        <f>SUM(Equipment2024[[#This Row],[University Hospital Ayr]:[Western Isles Hospital ]])</f>
        <v>36</v>
      </c>
    </row>
    <row r="117" spans="1:27" x14ac:dyDescent="0.35">
      <c r="A117" s="13" t="s">
        <v>147</v>
      </c>
      <c r="B117" s="14" t="s">
        <v>33</v>
      </c>
      <c r="C117" s="15"/>
      <c r="D117" s="15"/>
      <c r="E117" s="15"/>
      <c r="F117" s="15"/>
      <c r="G117" s="16"/>
      <c r="H117" s="17"/>
      <c r="I117" s="18"/>
      <c r="J117" s="15"/>
      <c r="K117" s="15"/>
      <c r="L117" s="15"/>
      <c r="M117" s="15"/>
      <c r="N117" s="15"/>
      <c r="O117" s="15"/>
      <c r="P117" s="15"/>
      <c r="Q117" s="15">
        <v>5</v>
      </c>
      <c r="R117" s="15"/>
      <c r="S117" s="15">
        <v>1</v>
      </c>
      <c r="T117" s="15"/>
      <c r="U117" s="15">
        <v>1</v>
      </c>
      <c r="V117" s="15"/>
      <c r="W117" s="15"/>
      <c r="X117" s="15">
        <v>1</v>
      </c>
      <c r="Y117" s="15"/>
      <c r="Z117" s="15"/>
      <c r="AA117" s="19">
        <f>SUM(Equipment2024[[#This Row],[University Hospital Ayr]:[Western Isles Hospital ]])</f>
        <v>8</v>
      </c>
    </row>
    <row r="118" spans="1:27" x14ac:dyDescent="0.35">
      <c r="A118" s="13" t="s">
        <v>148</v>
      </c>
      <c r="B118" s="14" t="s">
        <v>33</v>
      </c>
      <c r="C118" s="15"/>
      <c r="D118" s="15"/>
      <c r="E118" s="15"/>
      <c r="F118" s="15"/>
      <c r="G118" s="16">
        <v>1</v>
      </c>
      <c r="H118" s="17"/>
      <c r="I118" s="18">
        <v>7</v>
      </c>
      <c r="J118" s="15"/>
      <c r="K118" s="15"/>
      <c r="L118" s="15"/>
      <c r="M118" s="15"/>
      <c r="N118" s="15"/>
      <c r="O118" s="15"/>
      <c r="P118" s="15"/>
      <c r="Q118" s="15">
        <v>5</v>
      </c>
      <c r="R118" s="15"/>
      <c r="S118" s="15"/>
      <c r="T118" s="15"/>
      <c r="U118" s="15">
        <v>1</v>
      </c>
      <c r="V118" s="15"/>
      <c r="W118" s="15"/>
      <c r="X118" s="15">
        <v>1</v>
      </c>
      <c r="Y118" s="15"/>
      <c r="Z118" s="15">
        <v>1</v>
      </c>
      <c r="AA118" s="19">
        <f>SUM(Equipment2024[[#This Row],[University Hospital Ayr]:[Western Isles Hospital ]])</f>
        <v>16</v>
      </c>
    </row>
    <row r="119" spans="1:27" x14ac:dyDescent="0.35">
      <c r="A119" s="13" t="s">
        <v>149</v>
      </c>
      <c r="B119" s="14" t="s">
        <v>33</v>
      </c>
      <c r="C119" s="15"/>
      <c r="D119" s="15"/>
      <c r="E119" s="15">
        <v>4</v>
      </c>
      <c r="F119" s="15"/>
      <c r="G119" s="16"/>
      <c r="H119" s="17"/>
      <c r="I119" s="18"/>
      <c r="J119" s="15"/>
      <c r="K119" s="15"/>
      <c r="L119" s="15"/>
      <c r="M119" s="15"/>
      <c r="N119" s="15">
        <v>1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>
        <v>1</v>
      </c>
      <c r="Y119" s="15"/>
      <c r="Z119" s="15"/>
      <c r="AA119" s="19">
        <f>SUM(Equipment2024[[#This Row],[University Hospital Ayr]:[Western Isles Hospital ]])</f>
        <v>6</v>
      </c>
    </row>
    <row r="120" spans="1:27" x14ac:dyDescent="0.35">
      <c r="A120" s="13" t="s">
        <v>150</v>
      </c>
      <c r="B120" s="14" t="s">
        <v>33</v>
      </c>
      <c r="C120" s="15"/>
      <c r="D120" s="15"/>
      <c r="E120" s="15">
        <v>2</v>
      </c>
      <c r="F120" s="15"/>
      <c r="G120" s="16">
        <v>1</v>
      </c>
      <c r="H120" s="17"/>
      <c r="I120" s="18"/>
      <c r="J120" s="15"/>
      <c r="K120" s="15"/>
      <c r="L120" s="15"/>
      <c r="M120" s="15"/>
      <c r="N120" s="15"/>
      <c r="O120" s="15"/>
      <c r="P120" s="15">
        <v>4</v>
      </c>
      <c r="Q120" s="15">
        <v>5</v>
      </c>
      <c r="R120" s="15"/>
      <c r="S120" s="15">
        <v>1</v>
      </c>
      <c r="T120" s="15">
        <v>5</v>
      </c>
      <c r="U120" s="15">
        <v>1</v>
      </c>
      <c r="V120" s="15"/>
      <c r="W120" s="15">
        <v>1</v>
      </c>
      <c r="X120" s="15"/>
      <c r="Y120" s="15"/>
      <c r="Z120" s="15">
        <v>5</v>
      </c>
      <c r="AA120" s="19">
        <f>SUM(Equipment2024[[#This Row],[University Hospital Ayr]:[Western Isles Hospital ]])</f>
        <v>25</v>
      </c>
    </row>
    <row r="121" spans="1:27" x14ac:dyDescent="0.35">
      <c r="A121" s="13" t="s">
        <v>151</v>
      </c>
      <c r="B121" s="14" t="s">
        <v>33</v>
      </c>
      <c r="C121" s="15"/>
      <c r="D121" s="15"/>
      <c r="E121" s="15"/>
      <c r="F121" s="15"/>
      <c r="G121" s="16"/>
      <c r="H121" s="17"/>
      <c r="I121" s="18"/>
      <c r="J121" s="15"/>
      <c r="K121" s="15"/>
      <c r="L121" s="15"/>
      <c r="M121" s="15"/>
      <c r="N121" s="15">
        <v>4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9">
        <f>SUM(Equipment2024[[#This Row],[University Hospital Ayr]:[Western Isles Hospital ]])</f>
        <v>4</v>
      </c>
    </row>
    <row r="122" spans="1:27" x14ac:dyDescent="0.35">
      <c r="A122" s="13" t="s">
        <v>152</v>
      </c>
      <c r="B122" s="14" t="s">
        <v>33</v>
      </c>
      <c r="C122" s="15"/>
      <c r="D122" s="15">
        <v>1</v>
      </c>
      <c r="E122" s="15">
        <v>1</v>
      </c>
      <c r="F122" s="15">
        <v>1</v>
      </c>
      <c r="G122" s="16">
        <v>1</v>
      </c>
      <c r="H122" s="17"/>
      <c r="I122" s="18"/>
      <c r="J122" s="15"/>
      <c r="K122" s="15">
        <v>2</v>
      </c>
      <c r="L122" s="15">
        <v>1</v>
      </c>
      <c r="M122" s="15">
        <v>1</v>
      </c>
      <c r="N122" s="15"/>
      <c r="O122" s="15"/>
      <c r="P122" s="15"/>
      <c r="Q122" s="15">
        <v>1</v>
      </c>
      <c r="R122" s="15"/>
      <c r="S122" s="15">
        <v>1</v>
      </c>
      <c r="T122" s="15">
        <v>1</v>
      </c>
      <c r="U122" s="15">
        <v>1</v>
      </c>
      <c r="V122" s="15"/>
      <c r="W122" s="15">
        <v>1</v>
      </c>
      <c r="X122" s="15"/>
      <c r="Y122" s="15">
        <v>2</v>
      </c>
      <c r="Z122" s="15"/>
      <c r="AA122" s="19">
        <f>SUM(Equipment2024[[#This Row],[University Hospital Ayr]:[Western Isles Hospital ]])</f>
        <v>15</v>
      </c>
    </row>
    <row r="123" spans="1:27" x14ac:dyDescent="0.35">
      <c r="A123" s="13" t="s">
        <v>153</v>
      </c>
      <c r="B123" s="14" t="s">
        <v>33</v>
      </c>
      <c r="C123" s="15"/>
      <c r="D123" s="15">
        <v>1</v>
      </c>
      <c r="E123" s="15">
        <v>1</v>
      </c>
      <c r="F123" s="15"/>
      <c r="G123" s="16">
        <v>2</v>
      </c>
      <c r="H123" s="17"/>
      <c r="I123" s="18"/>
      <c r="J123" s="15"/>
      <c r="K123" s="15">
        <v>2</v>
      </c>
      <c r="L123" s="15">
        <v>1</v>
      </c>
      <c r="M123" s="15">
        <v>1</v>
      </c>
      <c r="N123" s="15">
        <v>3</v>
      </c>
      <c r="O123" s="15"/>
      <c r="P123" s="15"/>
      <c r="Q123" s="15"/>
      <c r="R123" s="15"/>
      <c r="S123" s="15">
        <v>1</v>
      </c>
      <c r="T123" s="15">
        <v>2</v>
      </c>
      <c r="U123" s="15"/>
      <c r="V123" s="15"/>
      <c r="W123" s="15"/>
      <c r="X123" s="15">
        <v>1</v>
      </c>
      <c r="Y123" s="15"/>
      <c r="Z123" s="15">
        <v>3</v>
      </c>
      <c r="AA123" s="19">
        <f>SUM(Equipment2024[[#This Row],[University Hospital Ayr]:[Western Isles Hospital ]])</f>
        <v>18</v>
      </c>
    </row>
    <row r="124" spans="1:27" x14ac:dyDescent="0.35">
      <c r="A124" s="13" t="s">
        <v>154</v>
      </c>
      <c r="B124" s="14" t="s">
        <v>33</v>
      </c>
      <c r="C124" s="15"/>
      <c r="D124" s="15"/>
      <c r="E124" s="15"/>
      <c r="F124" s="15"/>
      <c r="G124" s="16"/>
      <c r="H124" s="17"/>
      <c r="I124" s="18"/>
      <c r="J124" s="15"/>
      <c r="K124" s="15"/>
      <c r="L124" s="15">
        <v>1</v>
      </c>
      <c r="M124" s="15"/>
      <c r="N124" s="15">
        <v>2</v>
      </c>
      <c r="O124" s="15"/>
      <c r="P124" s="15"/>
      <c r="Q124" s="15">
        <v>1</v>
      </c>
      <c r="R124" s="15"/>
      <c r="S124" s="15"/>
      <c r="T124" s="15">
        <v>3</v>
      </c>
      <c r="U124" s="15"/>
      <c r="V124" s="15"/>
      <c r="W124" s="15"/>
      <c r="X124" s="15">
        <v>1</v>
      </c>
      <c r="Y124" s="15">
        <v>2</v>
      </c>
      <c r="Z124" s="15">
        <v>3</v>
      </c>
      <c r="AA124" s="19">
        <f>SUM(Equipment2024[[#This Row],[University Hospital Ayr]:[Western Isles Hospital ]])</f>
        <v>13</v>
      </c>
    </row>
    <row r="125" spans="1:27" x14ac:dyDescent="0.35">
      <c r="A125" s="13" t="s">
        <v>155</v>
      </c>
      <c r="B125" s="14" t="s">
        <v>33</v>
      </c>
      <c r="C125" s="15"/>
      <c r="D125" s="15"/>
      <c r="E125" s="15"/>
      <c r="F125" s="15"/>
      <c r="G125" s="16">
        <v>1</v>
      </c>
      <c r="H125" s="17"/>
      <c r="I125" s="18"/>
      <c r="J125" s="15"/>
      <c r="K125" s="15">
        <v>1</v>
      </c>
      <c r="L125" s="15"/>
      <c r="M125" s="15">
        <v>1</v>
      </c>
      <c r="N125" s="15">
        <v>2</v>
      </c>
      <c r="O125" s="15"/>
      <c r="P125" s="15"/>
      <c r="Q125" s="15"/>
      <c r="R125" s="15">
        <v>1</v>
      </c>
      <c r="S125" s="15">
        <v>1</v>
      </c>
      <c r="T125" s="15"/>
      <c r="U125" s="15">
        <v>1</v>
      </c>
      <c r="V125" s="15"/>
      <c r="W125" s="15"/>
      <c r="X125" s="15"/>
      <c r="Y125" s="15"/>
      <c r="Z125" s="15"/>
      <c r="AA125" s="19">
        <f>SUM(Equipment2024[[#This Row],[University Hospital Ayr]:[Western Isles Hospital ]])</f>
        <v>8</v>
      </c>
    </row>
    <row r="126" spans="1:27" x14ac:dyDescent="0.35">
      <c r="A126" s="13" t="s">
        <v>156</v>
      </c>
      <c r="B126" s="14" t="s">
        <v>33</v>
      </c>
      <c r="C126" s="15">
        <v>1</v>
      </c>
      <c r="D126" s="15">
        <v>2</v>
      </c>
      <c r="E126" s="15">
        <v>2</v>
      </c>
      <c r="F126" s="15"/>
      <c r="G126" s="16">
        <v>1</v>
      </c>
      <c r="H126" s="17"/>
      <c r="I126" s="18"/>
      <c r="J126" s="15"/>
      <c r="K126" s="15">
        <v>1</v>
      </c>
      <c r="L126" s="15">
        <v>1</v>
      </c>
      <c r="M126" s="15"/>
      <c r="N126" s="15">
        <v>1</v>
      </c>
      <c r="O126" s="15"/>
      <c r="P126" s="15"/>
      <c r="Q126" s="15">
        <v>1</v>
      </c>
      <c r="R126" s="15"/>
      <c r="S126" s="15">
        <v>1</v>
      </c>
      <c r="T126" s="15">
        <v>2</v>
      </c>
      <c r="U126" s="15"/>
      <c r="V126" s="15"/>
      <c r="W126" s="15"/>
      <c r="X126" s="15"/>
      <c r="Y126" s="15"/>
      <c r="Z126" s="15"/>
      <c r="AA126" s="19">
        <f>SUM(Equipment2024[[#This Row],[University Hospital Ayr]:[Western Isles Hospital ]])</f>
        <v>13</v>
      </c>
    </row>
    <row r="127" spans="1:27" x14ac:dyDescent="0.35">
      <c r="A127" s="13" t="s">
        <v>157</v>
      </c>
      <c r="B127" s="14" t="s">
        <v>33</v>
      </c>
      <c r="C127" s="15"/>
      <c r="D127" s="15"/>
      <c r="E127" s="15"/>
      <c r="F127" s="15"/>
      <c r="G127" s="16"/>
      <c r="H127" s="17"/>
      <c r="I127" s="18"/>
      <c r="J127" s="15"/>
      <c r="K127" s="15"/>
      <c r="L127" s="15">
        <v>1</v>
      </c>
      <c r="M127" s="15"/>
      <c r="N127" s="15"/>
      <c r="O127" s="15"/>
      <c r="P127" s="15"/>
      <c r="Q127" s="15"/>
      <c r="R127" s="15"/>
      <c r="S127" s="15"/>
      <c r="T127" s="15">
        <v>1</v>
      </c>
      <c r="U127" s="15"/>
      <c r="V127" s="15"/>
      <c r="W127" s="15"/>
      <c r="X127" s="15"/>
      <c r="Y127" s="15"/>
      <c r="Z127" s="15"/>
      <c r="AA127" s="19">
        <f>SUM(Equipment2024[[#This Row],[University Hospital Ayr]:[Western Isles Hospital ]])</f>
        <v>2</v>
      </c>
    </row>
    <row r="128" spans="1:27" x14ac:dyDescent="0.35">
      <c r="A128" s="13" t="s">
        <v>158</v>
      </c>
      <c r="B128" s="14" t="s">
        <v>33</v>
      </c>
      <c r="C128" s="15"/>
      <c r="D128" s="15"/>
      <c r="E128" s="15">
        <v>1</v>
      </c>
      <c r="F128" s="15"/>
      <c r="G128" s="16">
        <v>1</v>
      </c>
      <c r="H128" s="17"/>
      <c r="I128" s="18"/>
      <c r="J128" s="15"/>
      <c r="K128" s="15"/>
      <c r="L128" s="15">
        <v>1</v>
      </c>
      <c r="M128" s="15"/>
      <c r="N128" s="15"/>
      <c r="O128" s="15"/>
      <c r="P128" s="15"/>
      <c r="Q128" s="15"/>
      <c r="R128" s="15"/>
      <c r="S128" s="15"/>
      <c r="T128" s="15"/>
      <c r="U128" s="15">
        <v>1</v>
      </c>
      <c r="V128" s="15"/>
      <c r="W128" s="15"/>
      <c r="X128" s="15">
        <v>1</v>
      </c>
      <c r="Y128" s="15"/>
      <c r="Z128" s="15"/>
      <c r="AA128" s="19">
        <f>SUM(Equipment2024[[#This Row],[University Hospital Ayr]:[Western Isles Hospital ]])</f>
        <v>5</v>
      </c>
    </row>
    <row r="129" spans="1:117" x14ac:dyDescent="0.35">
      <c r="A129" s="13" t="s">
        <v>159</v>
      </c>
      <c r="B129" s="14" t="s">
        <v>67</v>
      </c>
      <c r="C129" s="15"/>
      <c r="D129" s="15"/>
      <c r="E129" s="15"/>
      <c r="F129" s="15"/>
      <c r="G129" s="16"/>
      <c r="H129" s="17"/>
      <c r="I129" s="18"/>
      <c r="J129" s="15"/>
      <c r="K129" s="15"/>
      <c r="L129" s="15"/>
      <c r="M129" s="15"/>
      <c r="N129" s="15"/>
      <c r="O129" s="15"/>
      <c r="P129" s="15"/>
      <c r="Q129" s="15"/>
      <c r="R129" s="15"/>
      <c r="S129" s="15">
        <v>1</v>
      </c>
      <c r="T129" s="15">
        <v>1</v>
      </c>
      <c r="U129" s="15"/>
      <c r="V129" s="15"/>
      <c r="W129" s="15"/>
      <c r="X129" s="15"/>
      <c r="Y129" s="15"/>
      <c r="Z129" s="15"/>
      <c r="AA129" s="19">
        <f>SUM(Equipment2024[[#This Row],[University Hospital Ayr]:[Western Isles Hospital ]])</f>
        <v>2</v>
      </c>
    </row>
    <row r="130" spans="1:117" x14ac:dyDescent="0.35">
      <c r="A130" s="13" t="s">
        <v>160</v>
      </c>
      <c r="B130" s="14" t="s">
        <v>67</v>
      </c>
      <c r="C130" s="15"/>
      <c r="D130" s="15"/>
      <c r="E130" s="15"/>
      <c r="F130" s="15"/>
      <c r="G130" s="16"/>
      <c r="H130" s="17"/>
      <c r="I130" s="18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9">
        <f>SUM(Equipment2024[[#This Row],[University Hospital Ayr]:[Western Isles Hospital ]])</f>
        <v>0</v>
      </c>
    </row>
    <row r="131" spans="1:117" x14ac:dyDescent="0.35">
      <c r="A131" s="13" t="s">
        <v>161</v>
      </c>
      <c r="B131" s="14" t="s">
        <v>67</v>
      </c>
      <c r="C131" s="15"/>
      <c r="D131" s="15"/>
      <c r="E131" s="15"/>
      <c r="F131" s="15"/>
      <c r="G131" s="16"/>
      <c r="H131" s="17"/>
      <c r="I131" s="18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>
        <v>1</v>
      </c>
      <c r="X131" s="15"/>
      <c r="Y131" s="15"/>
      <c r="Z131" s="15"/>
      <c r="AA131" s="19">
        <f>SUM(Equipment2024[[#This Row],[University Hospital Ayr]:[Western Isles Hospital ]])</f>
        <v>1</v>
      </c>
    </row>
    <row r="132" spans="1:117" x14ac:dyDescent="0.35">
      <c r="A132" s="13" t="s">
        <v>162</v>
      </c>
      <c r="B132" s="14" t="s">
        <v>31</v>
      </c>
      <c r="C132" s="15"/>
      <c r="D132" s="15"/>
      <c r="E132" s="15"/>
      <c r="F132" s="15"/>
      <c r="G132" s="16"/>
      <c r="H132" s="17"/>
      <c r="I132" s="18"/>
      <c r="J132" s="15"/>
      <c r="K132" s="15"/>
      <c r="L132" s="15">
        <v>1</v>
      </c>
      <c r="M132" s="15">
        <v>1</v>
      </c>
      <c r="N132" s="15"/>
      <c r="O132" s="15"/>
      <c r="P132" s="15"/>
      <c r="Q132" s="15"/>
      <c r="R132" s="15"/>
      <c r="S132" s="15"/>
      <c r="T132" s="15">
        <v>1</v>
      </c>
      <c r="U132" s="15"/>
      <c r="V132" s="15"/>
      <c r="W132" s="15"/>
      <c r="X132" s="15"/>
      <c r="Y132" s="15">
        <v>11</v>
      </c>
      <c r="Z132" s="15">
        <v>1</v>
      </c>
      <c r="AA132" s="19">
        <f>SUM(Equipment2024[[#This Row],[University Hospital Ayr]:[Western Isles Hospital ]])</f>
        <v>15</v>
      </c>
    </row>
    <row r="133" spans="1:117" s="22" customFormat="1" x14ac:dyDescent="0.35">
      <c r="A133" s="13" t="s">
        <v>163</v>
      </c>
      <c r="B133" s="14" t="s">
        <v>67</v>
      </c>
      <c r="C133" s="15"/>
      <c r="D133" s="15"/>
      <c r="E133" s="15"/>
      <c r="F133" s="15"/>
      <c r="G133" s="16"/>
      <c r="H133" s="17"/>
      <c r="I133" s="18"/>
      <c r="J133" s="15">
        <v>1</v>
      </c>
      <c r="K133" s="15"/>
      <c r="L133" s="15"/>
      <c r="M133" s="15">
        <v>1</v>
      </c>
      <c r="N133" s="15">
        <v>3</v>
      </c>
      <c r="O133" s="15"/>
      <c r="P133" s="15"/>
      <c r="Q133" s="15"/>
      <c r="R133" s="15"/>
      <c r="S133" s="15"/>
      <c r="T133" s="15">
        <v>2</v>
      </c>
      <c r="U133" s="15"/>
      <c r="V133" s="15"/>
      <c r="W133" s="15"/>
      <c r="X133" s="15"/>
      <c r="Y133" s="15"/>
      <c r="Z133" s="15"/>
      <c r="AA133" s="19">
        <f>SUM(Equipment2024[[#This Row],[University Hospital Ayr]:[Western Isles Hospital ]])</f>
        <v>7</v>
      </c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</row>
    <row r="134" spans="1:117" s="22" customFormat="1" x14ac:dyDescent="0.35">
      <c r="A134" s="13" t="s">
        <v>164</v>
      </c>
      <c r="B134" s="14" t="s">
        <v>26</v>
      </c>
      <c r="C134" s="15"/>
      <c r="D134" s="15"/>
      <c r="E134" s="15"/>
      <c r="F134" s="15"/>
      <c r="G134" s="17"/>
      <c r="H134" s="15"/>
      <c r="I134" s="23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9">
        <f>SUM(Equipment2024[[#This Row],[University Hospital Ayr]:[Western Isles Hospital ]])</f>
        <v>0</v>
      </c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</row>
    <row r="135" spans="1:117" s="22" customFormat="1" x14ac:dyDescent="0.35">
      <c r="A135" s="13" t="s">
        <v>165</v>
      </c>
      <c r="B135" s="14" t="s">
        <v>33</v>
      </c>
      <c r="C135" s="15"/>
      <c r="D135" s="15"/>
      <c r="E135" s="15"/>
      <c r="F135" s="15">
        <v>1</v>
      </c>
      <c r="G135" s="16"/>
      <c r="H135" s="17"/>
      <c r="I135" s="18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9">
        <f>SUM(Equipment2024[[#This Row],[University Hospital Ayr]:[Western Isles Hospital ]])</f>
        <v>1</v>
      </c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</row>
    <row r="136" spans="1:117" s="22" customFormat="1" x14ac:dyDescent="0.35">
      <c r="A136" s="13" t="s">
        <v>166</v>
      </c>
      <c r="B136" s="14" t="s">
        <v>33</v>
      </c>
      <c r="C136" s="15"/>
      <c r="D136" s="15"/>
      <c r="E136" s="15"/>
      <c r="F136" s="15"/>
      <c r="G136" s="17"/>
      <c r="H136" s="15"/>
      <c r="I136" s="15"/>
      <c r="J136" s="15"/>
      <c r="K136" s="15"/>
      <c r="L136" s="15">
        <v>1</v>
      </c>
      <c r="M136" s="15"/>
      <c r="N136" s="15"/>
      <c r="O136" s="15"/>
      <c r="P136" s="15"/>
      <c r="Q136" s="15"/>
      <c r="R136" s="15"/>
      <c r="S136" s="15">
        <v>1</v>
      </c>
      <c r="T136" s="15"/>
      <c r="U136" s="15"/>
      <c r="V136" s="15"/>
      <c r="W136" s="15"/>
      <c r="X136" s="15"/>
      <c r="Y136" s="15"/>
      <c r="Z136" s="15"/>
      <c r="AA136" s="19">
        <f>SUM(Equipment2024[[#This Row],[University Hospital Ayr]:[Western Isles Hospital ]])</f>
        <v>2</v>
      </c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</row>
    <row r="137" spans="1:117" s="22" customFormat="1" x14ac:dyDescent="0.35">
      <c r="A137" s="13" t="s">
        <v>167</v>
      </c>
      <c r="B137" s="14" t="s">
        <v>33</v>
      </c>
      <c r="C137" s="15">
        <v>1</v>
      </c>
      <c r="D137" s="15"/>
      <c r="E137" s="15"/>
      <c r="F137" s="15"/>
      <c r="G137" s="21"/>
      <c r="H137" s="17"/>
      <c r="I137" s="18"/>
      <c r="J137" s="15"/>
      <c r="K137" s="15"/>
      <c r="L137" s="15"/>
      <c r="M137" s="15"/>
      <c r="N137" s="15"/>
      <c r="O137" s="15"/>
      <c r="P137" s="15"/>
      <c r="Q137" s="15">
        <v>1</v>
      </c>
      <c r="R137" s="15"/>
      <c r="S137" s="15"/>
      <c r="T137" s="15"/>
      <c r="U137" s="15"/>
      <c r="V137" s="15"/>
      <c r="W137" s="15"/>
      <c r="X137" s="15"/>
      <c r="Y137" s="15">
        <v>1</v>
      </c>
      <c r="Z137" s="15"/>
      <c r="AA137" s="19">
        <f>SUM(Equipment2024[[#This Row],[University Hospital Ayr]:[Western Isles Hospital ]])</f>
        <v>3</v>
      </c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</row>
    <row r="138" spans="1:117" s="22" customFormat="1" x14ac:dyDescent="0.35">
      <c r="A138" s="13" t="s">
        <v>168</v>
      </c>
      <c r="B138" s="14" t="s">
        <v>33</v>
      </c>
      <c r="C138" s="15"/>
      <c r="D138" s="15"/>
      <c r="E138" s="15"/>
      <c r="F138" s="15"/>
      <c r="G138" s="17"/>
      <c r="H138" s="15"/>
      <c r="I138" s="15"/>
      <c r="J138" s="15"/>
      <c r="K138" s="15"/>
      <c r="L138" s="15"/>
      <c r="M138" s="15"/>
      <c r="N138" s="15">
        <v>1</v>
      </c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9">
        <f>SUM(Equipment2024[[#This Row],[University Hospital Ayr]:[Western Isles Hospital ]])</f>
        <v>1</v>
      </c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</row>
    <row r="139" spans="1:117" s="22" customFormat="1" x14ac:dyDescent="0.35">
      <c r="A139" s="13" t="s">
        <v>169</v>
      </c>
      <c r="B139" s="14" t="s">
        <v>33</v>
      </c>
      <c r="C139" s="15"/>
      <c r="D139" s="15">
        <v>1</v>
      </c>
      <c r="E139" s="15"/>
      <c r="F139" s="15">
        <v>1</v>
      </c>
      <c r="G139" s="17"/>
      <c r="H139" s="15"/>
      <c r="I139" s="15"/>
      <c r="J139" s="15">
        <v>1</v>
      </c>
      <c r="K139" s="15"/>
      <c r="L139" s="15">
        <v>1</v>
      </c>
      <c r="M139" s="15"/>
      <c r="N139" s="15"/>
      <c r="O139" s="15">
        <v>1</v>
      </c>
      <c r="P139" s="15"/>
      <c r="Q139" s="15"/>
      <c r="R139" s="15"/>
      <c r="S139" s="15"/>
      <c r="T139" s="15"/>
      <c r="U139" s="15"/>
      <c r="V139" s="15"/>
      <c r="W139" s="15"/>
      <c r="X139" s="15"/>
      <c r="Y139" s="15">
        <v>1</v>
      </c>
      <c r="Z139" s="15"/>
      <c r="AA139" s="19">
        <f>SUM(Equipment2024[[#This Row],[University Hospital Ayr]:[Western Isles Hospital ]])</f>
        <v>6</v>
      </c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</row>
    <row r="140" spans="1:117" x14ac:dyDescent="0.35">
      <c r="A140" s="13" t="s">
        <v>170</v>
      </c>
      <c r="B140" s="14" t="s">
        <v>33</v>
      </c>
      <c r="C140" s="15"/>
      <c r="D140" s="15"/>
      <c r="E140" s="15"/>
      <c r="F140" s="15"/>
      <c r="G140" s="21"/>
      <c r="H140" s="17"/>
      <c r="I140" s="18"/>
      <c r="J140" s="15"/>
      <c r="K140" s="15"/>
      <c r="L140" s="15"/>
      <c r="M140" s="15"/>
      <c r="N140" s="15"/>
      <c r="O140" s="15"/>
      <c r="P140" s="15"/>
      <c r="Q140" s="15"/>
      <c r="R140" s="15"/>
      <c r="S140" s="15">
        <v>1</v>
      </c>
      <c r="T140" s="15"/>
      <c r="U140" s="15"/>
      <c r="V140" s="15"/>
      <c r="W140" s="15"/>
      <c r="X140" s="15"/>
      <c r="Y140" s="15"/>
      <c r="Z140" s="15"/>
      <c r="AA140" s="19">
        <f>SUM(Equipment2024[[#This Row],[University Hospital Ayr]:[Western Isles Hospital ]])</f>
        <v>1</v>
      </c>
    </row>
    <row r="141" spans="1:117" x14ac:dyDescent="0.35">
      <c r="A141" s="13" t="s">
        <v>171</v>
      </c>
      <c r="B141" s="14" t="s">
        <v>33</v>
      </c>
      <c r="C141" s="15"/>
      <c r="D141" s="15"/>
      <c r="E141" s="15"/>
      <c r="F141" s="15"/>
      <c r="G141" s="16"/>
      <c r="H141" s="17"/>
      <c r="I141" s="18"/>
      <c r="J141" s="15"/>
      <c r="K141" s="15"/>
      <c r="L141" s="15"/>
      <c r="M141" s="15"/>
      <c r="N141" s="15">
        <v>5</v>
      </c>
      <c r="O141" s="15"/>
      <c r="P141" s="15"/>
      <c r="Q141" s="15">
        <v>4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9">
        <f>SUM(Equipment2024[[#This Row],[University Hospital Ayr]:[Western Isles Hospital ]])</f>
        <v>9</v>
      </c>
    </row>
    <row r="142" spans="1:117" x14ac:dyDescent="0.35">
      <c r="A142" s="13" t="s">
        <v>172</v>
      </c>
      <c r="B142" s="14" t="s">
        <v>33</v>
      </c>
      <c r="C142" s="15"/>
      <c r="D142" s="15"/>
      <c r="E142" s="15"/>
      <c r="F142" s="15"/>
      <c r="G142" s="16"/>
      <c r="H142" s="17"/>
      <c r="I142" s="17"/>
      <c r="J142" s="15"/>
      <c r="K142" s="15"/>
      <c r="L142" s="15">
        <v>1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9">
        <f>SUM(Equipment2024[[#This Row],[University Hospital Ayr]:[Western Isles Hospital ]])</f>
        <v>1</v>
      </c>
    </row>
    <row r="143" spans="1:117" x14ac:dyDescent="0.35">
      <c r="A143" s="13" t="s">
        <v>173</v>
      </c>
      <c r="B143" s="14" t="s">
        <v>33</v>
      </c>
      <c r="C143" s="15"/>
      <c r="D143" s="15"/>
      <c r="E143" s="15"/>
      <c r="F143" s="15"/>
      <c r="G143" s="16"/>
      <c r="H143" s="17"/>
      <c r="I143" s="18"/>
      <c r="J143" s="15"/>
      <c r="K143" s="15"/>
      <c r="L143" s="15"/>
      <c r="M143" s="15"/>
      <c r="N143" s="15"/>
      <c r="O143" s="15"/>
      <c r="P143" s="15"/>
      <c r="Q143" s="15">
        <v>2</v>
      </c>
      <c r="R143" s="15"/>
      <c r="S143" s="15"/>
      <c r="T143" s="15"/>
      <c r="U143" s="15">
        <v>1</v>
      </c>
      <c r="V143" s="15"/>
      <c r="W143" s="15">
        <v>1</v>
      </c>
      <c r="X143" s="15"/>
      <c r="Y143" s="15"/>
      <c r="Z143" s="15"/>
      <c r="AA143" s="19">
        <f>SUM(Equipment2024[[#This Row],[University Hospital Ayr]:[Western Isles Hospital ]])</f>
        <v>4</v>
      </c>
    </row>
    <row r="144" spans="1:117" x14ac:dyDescent="0.35">
      <c r="A144" s="13" t="s">
        <v>174</v>
      </c>
      <c r="B144" s="14" t="s">
        <v>26</v>
      </c>
      <c r="C144" s="15"/>
      <c r="D144" s="15">
        <v>3</v>
      </c>
      <c r="E144" s="15">
        <v>1</v>
      </c>
      <c r="F144" s="15">
        <v>1</v>
      </c>
      <c r="G144" s="16">
        <v>1</v>
      </c>
      <c r="H144" s="17"/>
      <c r="I144" s="18"/>
      <c r="J144" s="15">
        <v>1</v>
      </c>
      <c r="K144" s="15">
        <v>1</v>
      </c>
      <c r="L144" s="15">
        <v>1</v>
      </c>
      <c r="M144" s="15"/>
      <c r="N144" s="15">
        <v>1</v>
      </c>
      <c r="O144" s="15"/>
      <c r="P144" s="15"/>
      <c r="Q144" s="15"/>
      <c r="R144" s="15"/>
      <c r="S144" s="15">
        <v>2</v>
      </c>
      <c r="T144" s="15">
        <v>2</v>
      </c>
      <c r="U144" s="15"/>
      <c r="V144" s="15">
        <v>3</v>
      </c>
      <c r="W144" s="15"/>
      <c r="X144" s="15"/>
      <c r="Y144" s="15">
        <v>3</v>
      </c>
      <c r="Z144" s="15">
        <v>1</v>
      </c>
      <c r="AA144" s="19">
        <f>SUM(Equipment2024[[#This Row],[University Hospital Ayr]:[Western Isles Hospital ]])</f>
        <v>21</v>
      </c>
    </row>
    <row r="145" spans="1:27" x14ac:dyDescent="0.35">
      <c r="A145" s="13" t="s">
        <v>175</v>
      </c>
      <c r="B145" s="14" t="s">
        <v>26</v>
      </c>
      <c r="C145" s="15"/>
      <c r="D145" s="15"/>
      <c r="E145" s="15"/>
      <c r="F145" s="15"/>
      <c r="G145" s="16"/>
      <c r="H145" s="17"/>
      <c r="I145" s="18"/>
      <c r="J145" s="15"/>
      <c r="K145" s="15"/>
      <c r="L145" s="15"/>
      <c r="M145" s="15"/>
      <c r="N145" s="15">
        <v>10</v>
      </c>
      <c r="O145" s="15">
        <v>1</v>
      </c>
      <c r="P145" s="15"/>
      <c r="Q145" s="15"/>
      <c r="R145" s="15"/>
      <c r="S145" s="15">
        <v>2</v>
      </c>
      <c r="T145" s="15"/>
      <c r="U145" s="15">
        <v>1</v>
      </c>
      <c r="V145" s="15"/>
      <c r="W145" s="15"/>
      <c r="X145" s="15"/>
      <c r="Y145" s="15"/>
      <c r="Z145" s="15"/>
      <c r="AA145" s="19">
        <f>SUM(Equipment2024[[#This Row],[University Hospital Ayr]:[Western Isles Hospital ]])</f>
        <v>14</v>
      </c>
    </row>
    <row r="146" spans="1:27" x14ac:dyDescent="0.35">
      <c r="A146" s="13" t="s">
        <v>176</v>
      </c>
      <c r="B146" s="14" t="s">
        <v>26</v>
      </c>
      <c r="C146" s="15"/>
      <c r="D146" s="15"/>
      <c r="E146" s="15"/>
      <c r="F146" s="15"/>
      <c r="G146" s="16"/>
      <c r="H146" s="17"/>
      <c r="I146" s="18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>
        <v>1</v>
      </c>
      <c r="U146" s="15"/>
      <c r="V146" s="15"/>
      <c r="W146" s="15"/>
      <c r="X146" s="15"/>
      <c r="Y146" s="15"/>
      <c r="Z146" s="15"/>
      <c r="AA146" s="19">
        <f>SUM(Equipment2024[[#This Row],[University Hospital Ayr]:[Western Isles Hospital ]])</f>
        <v>1</v>
      </c>
    </row>
    <row r="147" spans="1:27" x14ac:dyDescent="0.35">
      <c r="A147" s="13" t="s">
        <v>177</v>
      </c>
      <c r="B147" s="14" t="s">
        <v>31</v>
      </c>
      <c r="C147" s="15"/>
      <c r="D147" s="15"/>
      <c r="E147" s="15"/>
      <c r="F147" s="15"/>
      <c r="G147" s="16"/>
      <c r="H147" s="17"/>
      <c r="I147" s="18"/>
      <c r="J147" s="15"/>
      <c r="K147" s="15"/>
      <c r="L147" s="15">
        <v>1</v>
      </c>
      <c r="M147" s="15">
        <v>1</v>
      </c>
      <c r="N147" s="15">
        <v>7</v>
      </c>
      <c r="O147" s="15"/>
      <c r="P147" s="15"/>
      <c r="Q147" s="15"/>
      <c r="R147" s="15"/>
      <c r="S147" s="15"/>
      <c r="T147" s="15"/>
      <c r="U147" s="15">
        <v>1</v>
      </c>
      <c r="V147" s="15"/>
      <c r="W147" s="15">
        <v>2</v>
      </c>
      <c r="X147" s="15"/>
      <c r="Y147" s="15"/>
      <c r="Z147" s="15">
        <v>1</v>
      </c>
      <c r="AA147" s="19">
        <f>SUM(Equipment2024[[#This Row],[University Hospital Ayr]:[Western Isles Hospital ]])</f>
        <v>13</v>
      </c>
    </row>
    <row r="148" spans="1:27" x14ac:dyDescent="0.35">
      <c r="A148" s="13" t="s">
        <v>178</v>
      </c>
      <c r="B148" s="14" t="s">
        <v>31</v>
      </c>
      <c r="C148" s="15"/>
      <c r="D148" s="15"/>
      <c r="E148" s="15"/>
      <c r="F148" s="15"/>
      <c r="G148" s="16"/>
      <c r="H148" s="17"/>
      <c r="I148" s="18"/>
      <c r="J148" s="15"/>
      <c r="K148" s="15"/>
      <c r="L148" s="15">
        <v>1</v>
      </c>
      <c r="M148" s="15"/>
      <c r="N148" s="15"/>
      <c r="O148" s="15"/>
      <c r="P148" s="15"/>
      <c r="Q148" s="15"/>
      <c r="R148" s="15"/>
      <c r="S148" s="15"/>
      <c r="T148" s="15">
        <v>1</v>
      </c>
      <c r="U148" s="15"/>
      <c r="V148" s="15"/>
      <c r="W148" s="15"/>
      <c r="X148" s="15"/>
      <c r="Y148" s="15"/>
      <c r="Z148" s="15"/>
      <c r="AA148" s="19">
        <f>SUM(Equipment2024[[#This Row],[University Hospital Ayr]:[Western Isles Hospital ]])</f>
        <v>2</v>
      </c>
    </row>
    <row r="149" spans="1:27" x14ac:dyDescent="0.35">
      <c r="A149" s="13" t="s">
        <v>179</v>
      </c>
      <c r="B149" s="14" t="s">
        <v>31</v>
      </c>
      <c r="C149" s="15"/>
      <c r="D149" s="15"/>
      <c r="E149" s="15"/>
      <c r="F149" s="15"/>
      <c r="G149" s="16"/>
      <c r="H149" s="17"/>
      <c r="I149" s="18"/>
      <c r="J149" s="15"/>
      <c r="K149" s="15"/>
      <c r="L149" s="15"/>
      <c r="M149" s="15"/>
      <c r="N149" s="15"/>
      <c r="O149" s="15"/>
      <c r="P149" s="15"/>
      <c r="Q149" s="15">
        <v>8</v>
      </c>
      <c r="R149" s="15"/>
      <c r="S149" s="15"/>
      <c r="T149" s="15"/>
      <c r="U149" s="15"/>
      <c r="V149" s="15"/>
      <c r="W149" s="15">
        <v>1</v>
      </c>
      <c r="X149" s="15"/>
      <c r="Y149" s="15"/>
      <c r="Z149" s="15"/>
      <c r="AA149" s="19">
        <f>SUM(Equipment2024[[#This Row],[University Hospital Ayr]:[Western Isles Hospital ]])</f>
        <v>9</v>
      </c>
    </row>
    <row r="150" spans="1:27" x14ac:dyDescent="0.35">
      <c r="A150" s="13" t="s">
        <v>180</v>
      </c>
      <c r="B150" s="14" t="s">
        <v>26</v>
      </c>
      <c r="C150" s="15"/>
      <c r="D150" s="15"/>
      <c r="E150" s="15"/>
      <c r="F150" s="15">
        <v>3</v>
      </c>
      <c r="G150" s="16">
        <v>2</v>
      </c>
      <c r="H150" s="17"/>
      <c r="I150" s="18"/>
      <c r="J150" s="15">
        <v>3</v>
      </c>
      <c r="K150" s="15">
        <v>2</v>
      </c>
      <c r="L150" s="15">
        <v>1</v>
      </c>
      <c r="M150" s="15"/>
      <c r="N150" s="15">
        <v>16</v>
      </c>
      <c r="O150" s="15">
        <v>6</v>
      </c>
      <c r="P150" s="15">
        <v>8</v>
      </c>
      <c r="Q150" s="15"/>
      <c r="R150" s="15"/>
      <c r="S150" s="15">
        <v>6</v>
      </c>
      <c r="T150" s="15">
        <v>7</v>
      </c>
      <c r="U150" s="15">
        <v>1</v>
      </c>
      <c r="V150" s="15"/>
      <c r="W150" s="15">
        <v>3</v>
      </c>
      <c r="X150" s="15">
        <v>4</v>
      </c>
      <c r="Y150" s="15">
        <v>12</v>
      </c>
      <c r="Z150" s="15">
        <v>2</v>
      </c>
      <c r="AA150" s="19">
        <f>SUM(Equipment2024[[#This Row],[University Hospital Ayr]:[Western Isles Hospital ]])</f>
        <v>76</v>
      </c>
    </row>
    <row r="151" spans="1:27" x14ac:dyDescent="0.35">
      <c r="A151" s="13" t="s">
        <v>181</v>
      </c>
      <c r="B151" s="14" t="s">
        <v>33</v>
      </c>
      <c r="C151" s="15"/>
      <c r="D151" s="15"/>
      <c r="E151" s="15"/>
      <c r="F151" s="15"/>
      <c r="G151" s="16"/>
      <c r="H151" s="17"/>
      <c r="I151" s="18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>
        <v>1</v>
      </c>
      <c r="V151" s="15"/>
      <c r="W151" s="15"/>
      <c r="X151" s="15"/>
      <c r="Y151" s="15"/>
      <c r="Z151" s="15"/>
      <c r="AA151" s="19">
        <f>SUM(Equipment2024[[#This Row],[University Hospital Ayr]:[Western Isles Hospital ]])</f>
        <v>1</v>
      </c>
    </row>
    <row r="152" spans="1:27" x14ac:dyDescent="0.35">
      <c r="A152" s="13" t="s">
        <v>182</v>
      </c>
      <c r="B152" s="14" t="s">
        <v>26</v>
      </c>
      <c r="C152" s="15"/>
      <c r="D152" s="15"/>
      <c r="E152" s="15">
        <v>1</v>
      </c>
      <c r="F152" s="15"/>
      <c r="G152" s="16">
        <v>1</v>
      </c>
      <c r="H152" s="17"/>
      <c r="I152" s="18"/>
      <c r="J152" s="15"/>
      <c r="K152" s="15"/>
      <c r="L152" s="15"/>
      <c r="M152" s="15"/>
      <c r="N152" s="15">
        <v>3</v>
      </c>
      <c r="O152" s="15"/>
      <c r="P152" s="15"/>
      <c r="Q152" s="15"/>
      <c r="R152" s="15"/>
      <c r="S152" s="15"/>
      <c r="T152" s="15">
        <v>4</v>
      </c>
      <c r="U152" s="15">
        <v>1</v>
      </c>
      <c r="V152" s="15"/>
      <c r="W152" s="15"/>
      <c r="X152" s="15"/>
      <c r="Y152" s="15">
        <v>1</v>
      </c>
      <c r="Z152" s="15"/>
      <c r="AA152" s="19">
        <f>SUM(Equipment2024[[#This Row],[University Hospital Ayr]:[Western Isles Hospital ]])</f>
        <v>11</v>
      </c>
    </row>
    <row r="153" spans="1:27" x14ac:dyDescent="0.35">
      <c r="A153" s="13" t="s">
        <v>183</v>
      </c>
      <c r="B153" s="14" t="s">
        <v>26</v>
      </c>
      <c r="C153" s="15">
        <v>1</v>
      </c>
      <c r="D153" s="15">
        <v>1</v>
      </c>
      <c r="E153" s="15"/>
      <c r="F153" s="15"/>
      <c r="G153" s="16"/>
      <c r="H153" s="17"/>
      <c r="I153" s="18"/>
      <c r="J153" s="15">
        <v>1</v>
      </c>
      <c r="K153" s="15">
        <v>1</v>
      </c>
      <c r="L153" s="15"/>
      <c r="M153" s="15"/>
      <c r="N153" s="15">
        <v>4</v>
      </c>
      <c r="O153" s="15">
        <v>2</v>
      </c>
      <c r="P153" s="15"/>
      <c r="Q153" s="15"/>
      <c r="R153" s="15"/>
      <c r="S153" s="15">
        <v>2</v>
      </c>
      <c r="T153" s="15">
        <v>1</v>
      </c>
      <c r="U153" s="15"/>
      <c r="V153" s="15"/>
      <c r="W153" s="15">
        <v>1</v>
      </c>
      <c r="X153" s="15">
        <v>1</v>
      </c>
      <c r="Y153" s="15">
        <v>4</v>
      </c>
      <c r="Z153" s="15">
        <v>1</v>
      </c>
      <c r="AA153" s="19">
        <f>SUM(Equipment2024[[#This Row],[University Hospital Ayr]:[Western Isles Hospital ]])</f>
        <v>20</v>
      </c>
    </row>
    <row r="154" spans="1:27" x14ac:dyDescent="0.35">
      <c r="A154" s="13" t="s">
        <v>184</v>
      </c>
      <c r="B154" s="14" t="s">
        <v>26</v>
      </c>
      <c r="C154" s="15"/>
      <c r="D154" s="15"/>
      <c r="E154" s="15"/>
      <c r="F154" s="15"/>
      <c r="G154" s="16"/>
      <c r="H154" s="17"/>
      <c r="I154" s="18"/>
      <c r="J154" s="15">
        <v>1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>
        <v>1</v>
      </c>
      <c r="V154" s="15"/>
      <c r="W154" s="15"/>
      <c r="X154" s="15"/>
      <c r="Y154" s="15"/>
      <c r="Z154" s="15"/>
      <c r="AA154" s="19">
        <f>SUM(Equipment2024[[#This Row],[University Hospital Ayr]:[Western Isles Hospital ]])</f>
        <v>2</v>
      </c>
    </row>
    <row r="155" spans="1:27" x14ac:dyDescent="0.35">
      <c r="A155" s="13" t="s">
        <v>185</v>
      </c>
      <c r="B155" s="14" t="s">
        <v>31</v>
      </c>
      <c r="C155" s="15"/>
      <c r="D155" s="15"/>
      <c r="E155" s="15"/>
      <c r="F155" s="15"/>
      <c r="G155" s="16"/>
      <c r="H155" s="17"/>
      <c r="I155" s="18"/>
      <c r="J155" s="15"/>
      <c r="K155" s="15"/>
      <c r="L155" s="15">
        <v>2</v>
      </c>
      <c r="M155" s="15">
        <v>1</v>
      </c>
      <c r="N155" s="15"/>
      <c r="O155" s="15"/>
      <c r="P155" s="15"/>
      <c r="Q155" s="15">
        <v>1</v>
      </c>
      <c r="R155" s="15"/>
      <c r="S155" s="15"/>
      <c r="T155" s="15"/>
      <c r="U155" s="15"/>
      <c r="V155" s="15"/>
      <c r="W155" s="15"/>
      <c r="X155" s="15"/>
      <c r="Y155" s="15">
        <v>6</v>
      </c>
      <c r="Z155" s="15"/>
      <c r="AA155" s="19">
        <f>SUM(Equipment2024[[#This Row],[University Hospital Ayr]:[Western Isles Hospital ]])</f>
        <v>10</v>
      </c>
    </row>
    <row r="156" spans="1:27" x14ac:dyDescent="0.35">
      <c r="A156" s="13" t="s">
        <v>186</v>
      </c>
      <c r="B156" s="14" t="s">
        <v>31</v>
      </c>
      <c r="C156" s="15"/>
      <c r="D156" s="15"/>
      <c r="E156" s="15"/>
      <c r="F156" s="15"/>
      <c r="G156" s="16"/>
      <c r="H156" s="17"/>
      <c r="I156" s="18">
        <v>6</v>
      </c>
      <c r="J156" s="15"/>
      <c r="K156" s="15"/>
      <c r="L156" s="15">
        <v>1</v>
      </c>
      <c r="M156" s="15"/>
      <c r="N156" s="15">
        <v>25</v>
      </c>
      <c r="O156" s="15"/>
      <c r="P156" s="15"/>
      <c r="Q156" s="15">
        <v>20</v>
      </c>
      <c r="R156" s="15"/>
      <c r="S156" s="15">
        <v>8</v>
      </c>
      <c r="T156" s="15">
        <v>3</v>
      </c>
      <c r="U156" s="15"/>
      <c r="V156" s="15"/>
      <c r="W156" s="15"/>
      <c r="X156" s="15"/>
      <c r="Y156" s="15">
        <v>16</v>
      </c>
      <c r="Z156" s="15"/>
      <c r="AA156" s="19">
        <f>SUM(Equipment2024[[#This Row],[University Hospital Ayr]:[Western Isles Hospital ]])</f>
        <v>79</v>
      </c>
    </row>
    <row r="157" spans="1:27" x14ac:dyDescent="0.35">
      <c r="A157" s="13" t="s">
        <v>187</v>
      </c>
      <c r="B157" s="14" t="s">
        <v>26</v>
      </c>
      <c r="C157" s="15"/>
      <c r="D157" s="15"/>
      <c r="E157" s="15"/>
      <c r="F157" s="15"/>
      <c r="G157" s="16"/>
      <c r="H157" s="17"/>
      <c r="I157" s="18"/>
      <c r="J157" s="15"/>
      <c r="K157" s="15"/>
      <c r="L157" s="15"/>
      <c r="M157" s="24"/>
      <c r="N157" s="15">
        <v>1</v>
      </c>
      <c r="O157" s="15"/>
      <c r="P157" s="15"/>
      <c r="Q157" s="15"/>
      <c r="R157" s="15"/>
      <c r="S157" s="15">
        <v>2</v>
      </c>
      <c r="T157" s="15"/>
      <c r="U157" s="15"/>
      <c r="V157" s="15"/>
      <c r="W157" s="15"/>
      <c r="X157" s="15"/>
      <c r="Y157" s="15">
        <v>9</v>
      </c>
      <c r="Z157" s="15"/>
      <c r="AA157" s="19">
        <f>SUM(Equipment2024[[#This Row],[University Hospital Ayr]:[Western Isles Hospital ]])</f>
        <v>12</v>
      </c>
    </row>
    <row r="158" spans="1:27" x14ac:dyDescent="0.35">
      <c r="A158" s="13" t="s">
        <v>188</v>
      </c>
      <c r="B158" s="14" t="s">
        <v>31</v>
      </c>
      <c r="C158" s="15"/>
      <c r="D158" s="15"/>
      <c r="E158" s="15"/>
      <c r="F158" s="15"/>
      <c r="G158" s="16"/>
      <c r="H158" s="17"/>
      <c r="I158" s="18"/>
      <c r="J158" s="15"/>
      <c r="K158" s="15"/>
      <c r="L158" s="15">
        <v>1</v>
      </c>
      <c r="M158" s="15">
        <v>1</v>
      </c>
      <c r="N158" s="15"/>
      <c r="O158" s="15"/>
      <c r="P158" s="15"/>
      <c r="Q158" s="15"/>
      <c r="R158" s="15"/>
      <c r="S158" s="15">
        <v>1</v>
      </c>
      <c r="T158" s="15">
        <v>1</v>
      </c>
      <c r="U158" s="15">
        <v>1</v>
      </c>
      <c r="V158" s="15"/>
      <c r="W158" s="15"/>
      <c r="X158" s="15">
        <v>1</v>
      </c>
      <c r="Y158" s="15"/>
      <c r="Z158" s="15">
        <v>1</v>
      </c>
      <c r="AA158" s="19">
        <f>SUM(Equipment2024[[#This Row],[University Hospital Ayr]:[Western Isles Hospital ]])</f>
        <v>7</v>
      </c>
    </row>
    <row r="159" spans="1:27" x14ac:dyDescent="0.35">
      <c r="A159" s="13" t="s">
        <v>189</v>
      </c>
      <c r="B159" s="14" t="s">
        <v>26</v>
      </c>
      <c r="C159" s="15"/>
      <c r="D159" s="15"/>
      <c r="E159" s="15"/>
      <c r="F159" s="15"/>
      <c r="G159" s="16"/>
      <c r="H159" s="17"/>
      <c r="I159" s="18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>
        <v>1</v>
      </c>
      <c r="V159" s="15">
        <v>3</v>
      </c>
      <c r="W159" s="15"/>
      <c r="X159" s="15"/>
      <c r="Y159" s="15"/>
      <c r="Z159" s="15"/>
      <c r="AA159" s="19">
        <f>SUM(Equipment2024[[#This Row],[University Hospital Ayr]:[Western Isles Hospital ]])</f>
        <v>4</v>
      </c>
    </row>
    <row r="160" spans="1:27" x14ac:dyDescent="0.35">
      <c r="A160" s="13" t="s">
        <v>190</v>
      </c>
      <c r="B160" s="14" t="s">
        <v>31</v>
      </c>
      <c r="C160" s="15"/>
      <c r="D160" s="15"/>
      <c r="E160" s="15"/>
      <c r="F160" s="15"/>
      <c r="G160" s="16"/>
      <c r="H160" s="17"/>
      <c r="I160" s="18">
        <v>6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9">
        <f>SUM(Equipment2024[[#This Row],[University Hospital Ayr]:[Western Isles Hospital ]])</f>
        <v>6</v>
      </c>
    </row>
    <row r="161" spans="1:27" x14ac:dyDescent="0.35">
      <c r="A161" s="13" t="s">
        <v>191</v>
      </c>
      <c r="B161" s="14" t="s">
        <v>26</v>
      </c>
      <c r="C161" s="15"/>
      <c r="D161" s="15">
        <v>1</v>
      </c>
      <c r="E161" s="15"/>
      <c r="F161" s="15">
        <v>1</v>
      </c>
      <c r="G161" s="16">
        <v>2</v>
      </c>
      <c r="H161" s="17"/>
      <c r="I161" s="18"/>
      <c r="J161" s="15"/>
      <c r="K161" s="15">
        <v>2</v>
      </c>
      <c r="L161" s="15">
        <v>1</v>
      </c>
      <c r="M161" s="15"/>
      <c r="N161" s="15">
        <v>1</v>
      </c>
      <c r="O161" s="15"/>
      <c r="P161" s="15"/>
      <c r="Q161" s="15"/>
      <c r="R161" s="15"/>
      <c r="S161" s="15">
        <v>1</v>
      </c>
      <c r="T161" s="15">
        <v>1</v>
      </c>
      <c r="U161" s="15"/>
      <c r="V161" s="15">
        <v>2</v>
      </c>
      <c r="W161" s="15"/>
      <c r="X161" s="15"/>
      <c r="Y161" s="15">
        <v>1</v>
      </c>
      <c r="Z161" s="15"/>
      <c r="AA161" s="19">
        <f>SUM(Equipment2024[[#This Row],[University Hospital Ayr]:[Western Isles Hospital ]])</f>
        <v>13</v>
      </c>
    </row>
    <row r="162" spans="1:27" x14ac:dyDescent="0.35">
      <c r="A162" s="13" t="s">
        <v>192</v>
      </c>
      <c r="B162" s="14" t="s">
        <v>31</v>
      </c>
      <c r="C162" s="15"/>
      <c r="D162" s="15"/>
      <c r="E162" s="15"/>
      <c r="F162" s="15"/>
      <c r="G162" s="16"/>
      <c r="H162" s="17"/>
      <c r="I162" s="18"/>
      <c r="J162" s="15"/>
      <c r="K162" s="15"/>
      <c r="L162" s="15"/>
      <c r="M162" s="15"/>
      <c r="N162" s="15"/>
      <c r="O162" s="15"/>
      <c r="P162" s="15"/>
      <c r="Q162" s="15">
        <v>3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9">
        <f>SUM(Equipment2024[[#This Row],[University Hospital Ayr]:[Western Isles Hospital ]])</f>
        <v>3</v>
      </c>
    </row>
    <row r="163" spans="1:27" x14ac:dyDescent="0.35">
      <c r="A163" s="13" t="s">
        <v>193</v>
      </c>
      <c r="B163" s="14" t="s">
        <v>26</v>
      </c>
      <c r="C163" s="15"/>
      <c r="D163" s="15"/>
      <c r="E163" s="15"/>
      <c r="F163" s="15"/>
      <c r="G163" s="16">
        <v>1</v>
      </c>
      <c r="H163" s="17"/>
      <c r="I163" s="18"/>
      <c r="J163" s="15"/>
      <c r="K163" s="15"/>
      <c r="L163" s="15"/>
      <c r="M163" s="15"/>
      <c r="N163" s="15"/>
      <c r="O163" s="15"/>
      <c r="P163" s="15"/>
      <c r="Q163" s="15"/>
      <c r="R163" s="15"/>
      <c r="S163" s="15">
        <v>1</v>
      </c>
      <c r="T163" s="15">
        <v>1</v>
      </c>
      <c r="U163" s="15">
        <v>1</v>
      </c>
      <c r="V163" s="15"/>
      <c r="W163" s="15"/>
      <c r="X163" s="15"/>
      <c r="Y163" s="15">
        <v>10</v>
      </c>
      <c r="Z163" s="15"/>
      <c r="AA163" s="19">
        <f>SUM(Equipment2024[[#This Row],[University Hospital Ayr]:[Western Isles Hospital ]])</f>
        <v>14</v>
      </c>
    </row>
    <row r="164" spans="1:27" x14ac:dyDescent="0.35">
      <c r="A164" s="13" t="s">
        <v>194</v>
      </c>
      <c r="B164" s="14" t="s">
        <v>26</v>
      </c>
      <c r="C164" s="15"/>
      <c r="D164" s="15"/>
      <c r="E164" s="15"/>
      <c r="F164" s="15"/>
      <c r="G164" s="16">
        <v>1</v>
      </c>
      <c r="H164" s="17"/>
      <c r="I164" s="18">
        <v>1</v>
      </c>
      <c r="J164" s="15"/>
      <c r="K164" s="15"/>
      <c r="L164" s="15">
        <v>1</v>
      </c>
      <c r="M164" s="15"/>
      <c r="N164" s="15">
        <v>12</v>
      </c>
      <c r="O164" s="15"/>
      <c r="P164" s="15"/>
      <c r="Q164" s="15"/>
      <c r="R164" s="15"/>
      <c r="S164" s="15">
        <v>2</v>
      </c>
      <c r="T164" s="15"/>
      <c r="U164" s="15">
        <v>1</v>
      </c>
      <c r="V164" s="15"/>
      <c r="W164" s="15"/>
      <c r="X164" s="15"/>
      <c r="Y164" s="15">
        <v>10</v>
      </c>
      <c r="Z164" s="15"/>
      <c r="AA164" s="19">
        <f>SUM(Equipment2024[[#This Row],[University Hospital Ayr]:[Western Isles Hospital ]])</f>
        <v>28</v>
      </c>
    </row>
    <row r="165" spans="1:27" x14ac:dyDescent="0.35">
      <c r="A165" s="13" t="s">
        <v>195</v>
      </c>
      <c r="B165" s="14" t="s">
        <v>31</v>
      </c>
      <c r="C165" s="15"/>
      <c r="D165" s="15"/>
      <c r="E165" s="15"/>
      <c r="F165" s="15"/>
      <c r="G165" s="16"/>
      <c r="H165" s="17"/>
      <c r="I165" s="18">
        <v>5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9">
        <f>SUM(Equipment2024[[#This Row],[University Hospital Ayr]:[Western Isles Hospital ]])</f>
        <v>5</v>
      </c>
    </row>
    <row r="166" spans="1:27" x14ac:dyDescent="0.35">
      <c r="A166" s="13" t="s">
        <v>196</v>
      </c>
      <c r="B166" s="14" t="s">
        <v>33</v>
      </c>
      <c r="C166" s="15"/>
      <c r="D166" s="15"/>
      <c r="E166" s="15"/>
      <c r="F166" s="15"/>
      <c r="G166" s="21">
        <v>2</v>
      </c>
      <c r="H166" s="17"/>
      <c r="I166" s="18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9">
        <f>SUM(Equipment2024[[#This Row],[University Hospital Ayr]:[Western Isles Hospital ]])</f>
        <v>2</v>
      </c>
    </row>
    <row r="167" spans="1:27" x14ac:dyDescent="0.35">
      <c r="A167" s="13" t="s">
        <v>197</v>
      </c>
      <c r="B167" s="14" t="s">
        <v>26</v>
      </c>
      <c r="C167" s="15"/>
      <c r="D167" s="15"/>
      <c r="E167" s="15">
        <v>4</v>
      </c>
      <c r="F167" s="15"/>
      <c r="G167" s="16"/>
      <c r="H167" s="17"/>
      <c r="I167" s="18"/>
      <c r="J167" s="15"/>
      <c r="K167" s="15">
        <v>1</v>
      </c>
      <c r="L167" s="15"/>
      <c r="M167" s="15"/>
      <c r="N167" s="15">
        <v>4</v>
      </c>
      <c r="O167" s="15"/>
      <c r="P167" s="15"/>
      <c r="Q167" s="15"/>
      <c r="R167" s="15"/>
      <c r="S167" s="15">
        <v>1</v>
      </c>
      <c r="T167" s="15">
        <v>1</v>
      </c>
      <c r="U167" s="15">
        <v>1</v>
      </c>
      <c r="V167" s="15"/>
      <c r="W167" s="15"/>
      <c r="X167" s="15"/>
      <c r="Y167" s="15">
        <v>1</v>
      </c>
      <c r="Z167" s="15">
        <v>1</v>
      </c>
      <c r="AA167" s="19">
        <f>SUM(Equipment2024[[#This Row],[University Hospital Ayr]:[Western Isles Hospital ]])</f>
        <v>14</v>
      </c>
    </row>
    <row r="168" spans="1:27" x14ac:dyDescent="0.35">
      <c r="A168" s="13" t="s">
        <v>198</v>
      </c>
      <c r="B168" s="14" t="s">
        <v>31</v>
      </c>
      <c r="C168" s="15"/>
      <c r="D168" s="15"/>
      <c r="E168" s="15"/>
      <c r="F168" s="15"/>
      <c r="G168" s="16"/>
      <c r="H168" s="17"/>
      <c r="I168" s="18"/>
      <c r="J168" s="15"/>
      <c r="K168" s="15"/>
      <c r="L168" s="15">
        <v>1</v>
      </c>
      <c r="M168" s="15">
        <v>1</v>
      </c>
      <c r="N168" s="15">
        <v>1</v>
      </c>
      <c r="O168" s="15">
        <v>1</v>
      </c>
      <c r="P168" s="15"/>
      <c r="Q168" s="15">
        <v>1</v>
      </c>
      <c r="R168" s="15"/>
      <c r="S168" s="15"/>
      <c r="T168" s="15"/>
      <c r="U168" s="15">
        <v>1</v>
      </c>
      <c r="V168" s="15"/>
      <c r="W168" s="15"/>
      <c r="X168" s="15">
        <v>1</v>
      </c>
      <c r="Y168" s="15"/>
      <c r="Z168" s="15"/>
      <c r="AA168" s="19">
        <f>SUM(Equipment2024[[#This Row],[University Hospital Ayr]:[Western Isles Hospital ]])</f>
        <v>7</v>
      </c>
    </row>
    <row r="169" spans="1:27" x14ac:dyDescent="0.35">
      <c r="A169" s="13" t="s">
        <v>199</v>
      </c>
      <c r="B169" s="14" t="s">
        <v>26</v>
      </c>
      <c r="C169" s="15">
        <v>1</v>
      </c>
      <c r="D169" s="15">
        <v>1</v>
      </c>
      <c r="E169" s="15"/>
      <c r="F169" s="15"/>
      <c r="G169" s="16">
        <v>1</v>
      </c>
      <c r="H169" s="17"/>
      <c r="I169" s="18"/>
      <c r="J169" s="15"/>
      <c r="K169" s="15"/>
      <c r="L169" s="15"/>
      <c r="M169" s="15"/>
      <c r="N169" s="15"/>
      <c r="O169" s="15"/>
      <c r="P169" s="15"/>
      <c r="Q169" s="15">
        <v>2</v>
      </c>
      <c r="R169" s="15"/>
      <c r="S169" s="15">
        <v>3</v>
      </c>
      <c r="T169" s="15">
        <v>1</v>
      </c>
      <c r="U169" s="15">
        <v>1</v>
      </c>
      <c r="V169" s="15"/>
      <c r="W169" s="15"/>
      <c r="X169" s="15"/>
      <c r="Y169" s="15">
        <v>7</v>
      </c>
      <c r="Z169" s="15"/>
      <c r="AA169" s="19">
        <f>SUM(Equipment2024[[#This Row],[University Hospital Ayr]:[Western Isles Hospital ]])</f>
        <v>17</v>
      </c>
    </row>
    <row r="170" spans="1:27" x14ac:dyDescent="0.35">
      <c r="A170" s="13" t="s">
        <v>200</v>
      </c>
      <c r="B170" s="14" t="s">
        <v>26</v>
      </c>
      <c r="C170" s="15"/>
      <c r="D170" s="15"/>
      <c r="E170" s="15"/>
      <c r="F170" s="15"/>
      <c r="G170" s="16"/>
      <c r="H170" s="17"/>
      <c r="I170" s="18"/>
      <c r="J170" s="15"/>
      <c r="K170" s="15"/>
      <c r="L170" s="15"/>
      <c r="M170" s="15"/>
      <c r="N170" s="15">
        <v>9</v>
      </c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9">
        <f>SUM(Equipment2024[[#This Row],[University Hospital Ayr]:[Western Isles Hospital ]])</f>
        <v>9</v>
      </c>
    </row>
    <row r="171" spans="1:27" x14ac:dyDescent="0.35">
      <c r="A171" s="13" t="s">
        <v>201</v>
      </c>
      <c r="B171" s="14" t="s">
        <v>31</v>
      </c>
      <c r="C171" s="15"/>
      <c r="D171" s="15"/>
      <c r="E171" s="15"/>
      <c r="F171" s="15"/>
      <c r="G171" s="16"/>
      <c r="H171" s="17"/>
      <c r="I171" s="18"/>
      <c r="J171" s="15"/>
      <c r="K171" s="15"/>
      <c r="L171" s="15"/>
      <c r="M171" s="15"/>
      <c r="N171" s="15"/>
      <c r="O171" s="15"/>
      <c r="P171" s="15">
        <v>2</v>
      </c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9">
        <f>SUM(Equipment2024[[#This Row],[University Hospital Ayr]:[Western Isles Hospital ]])</f>
        <v>2</v>
      </c>
    </row>
    <row r="172" spans="1:27" x14ac:dyDescent="0.35">
      <c r="A172" s="13" t="s">
        <v>202</v>
      </c>
      <c r="B172" s="14" t="s">
        <v>31</v>
      </c>
      <c r="C172" s="15"/>
      <c r="D172" s="15"/>
      <c r="E172" s="15"/>
      <c r="F172" s="15"/>
      <c r="G172" s="16"/>
      <c r="H172" s="17"/>
      <c r="I172" s="18"/>
      <c r="J172" s="15"/>
      <c r="K172" s="15"/>
      <c r="L172" s="15"/>
      <c r="M172" s="15"/>
      <c r="N172" s="15"/>
      <c r="O172" s="15"/>
      <c r="P172" s="15"/>
      <c r="Q172" s="15">
        <v>3</v>
      </c>
      <c r="R172" s="15"/>
      <c r="S172" s="15"/>
      <c r="T172" s="15"/>
      <c r="U172" s="15"/>
      <c r="V172" s="15"/>
      <c r="W172" s="15"/>
      <c r="X172" s="15"/>
      <c r="Y172" s="15"/>
      <c r="Z172" s="15"/>
      <c r="AA172" s="19">
        <f>SUM(Equipment2024[[#This Row],[University Hospital Ayr]:[Western Isles Hospital ]])</f>
        <v>3</v>
      </c>
    </row>
    <row r="173" spans="1:27" x14ac:dyDescent="0.35">
      <c r="A173" s="13" t="s">
        <v>203</v>
      </c>
      <c r="B173" s="14" t="s">
        <v>26</v>
      </c>
      <c r="C173" s="15"/>
      <c r="D173" s="15"/>
      <c r="E173" s="15"/>
      <c r="F173" s="15">
        <v>1</v>
      </c>
      <c r="G173" s="16">
        <v>2</v>
      </c>
      <c r="H173" s="17">
        <v>3</v>
      </c>
      <c r="I173" s="18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>
        <v>2</v>
      </c>
      <c r="U173" s="15"/>
      <c r="V173" s="15"/>
      <c r="W173" s="15"/>
      <c r="X173" s="15"/>
      <c r="Y173" s="15"/>
      <c r="Z173" s="15"/>
      <c r="AA173" s="19">
        <f>SUM(Equipment2024[[#This Row],[University Hospital Ayr]:[Western Isles Hospital ]])</f>
        <v>8</v>
      </c>
    </row>
    <row r="174" spans="1:27" x14ac:dyDescent="0.35">
      <c r="A174" s="13" t="s">
        <v>204</v>
      </c>
      <c r="B174" s="14" t="s">
        <v>26</v>
      </c>
      <c r="C174" s="15"/>
      <c r="D174" s="15"/>
      <c r="E174" s="15"/>
      <c r="F174" s="15"/>
      <c r="G174" s="16"/>
      <c r="H174" s="17"/>
      <c r="I174" s="18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>
        <v>1</v>
      </c>
      <c r="V174" s="15"/>
      <c r="W174" s="15"/>
      <c r="X174" s="15"/>
      <c r="Y174" s="15"/>
      <c r="Z174" s="15"/>
      <c r="AA174" s="19">
        <f>SUM(Equipment2024[[#This Row],[University Hospital Ayr]:[Western Isles Hospital ]])</f>
        <v>1</v>
      </c>
    </row>
    <row r="175" spans="1:27" x14ac:dyDescent="0.35">
      <c r="A175" s="13" t="s">
        <v>205</v>
      </c>
      <c r="B175" s="14" t="s">
        <v>70</v>
      </c>
      <c r="C175" s="15"/>
      <c r="D175" s="15"/>
      <c r="E175" s="15">
        <v>3</v>
      </c>
      <c r="F175" s="15"/>
      <c r="G175" s="16"/>
      <c r="H175" s="17"/>
      <c r="I175" s="18"/>
      <c r="J175" s="15"/>
      <c r="K175" s="15"/>
      <c r="L175" s="15">
        <v>2</v>
      </c>
      <c r="M175" s="15">
        <v>1</v>
      </c>
      <c r="N175" s="15"/>
      <c r="O175" s="15"/>
      <c r="P175" s="15"/>
      <c r="Q175" s="15"/>
      <c r="R175" s="15"/>
      <c r="S175" s="15">
        <v>2</v>
      </c>
      <c r="T175" s="15">
        <v>7</v>
      </c>
      <c r="U175" s="15"/>
      <c r="V175" s="15"/>
      <c r="W175" s="15"/>
      <c r="X175" s="15"/>
      <c r="Y175" s="15">
        <v>1</v>
      </c>
      <c r="Z175" s="15">
        <v>2</v>
      </c>
      <c r="AA175" s="19">
        <f>SUM(Equipment2024[[#This Row],[University Hospital Ayr]:[Western Isles Hospital ]])</f>
        <v>18</v>
      </c>
    </row>
    <row r="176" spans="1:27" x14ac:dyDescent="0.35">
      <c r="A176" s="13" t="s">
        <v>206</v>
      </c>
      <c r="B176" s="14" t="s">
        <v>70</v>
      </c>
      <c r="C176" s="15"/>
      <c r="D176" s="15">
        <v>1</v>
      </c>
      <c r="E176" s="15">
        <v>2</v>
      </c>
      <c r="F176" s="15">
        <v>3</v>
      </c>
      <c r="G176" s="16">
        <v>1</v>
      </c>
      <c r="H176" s="17"/>
      <c r="I176" s="18"/>
      <c r="J176" s="15"/>
      <c r="K176" s="15"/>
      <c r="L176" s="15">
        <v>1</v>
      </c>
      <c r="M176" s="15">
        <v>1</v>
      </c>
      <c r="N176" s="15">
        <v>9</v>
      </c>
      <c r="O176" s="15"/>
      <c r="P176" s="15"/>
      <c r="Q176" s="15">
        <v>1</v>
      </c>
      <c r="R176" s="15"/>
      <c r="S176" s="15">
        <v>2</v>
      </c>
      <c r="T176" s="15">
        <v>11</v>
      </c>
      <c r="U176" s="15">
        <v>1</v>
      </c>
      <c r="V176" s="15"/>
      <c r="W176" s="15"/>
      <c r="X176" s="15"/>
      <c r="Y176" s="15">
        <v>2</v>
      </c>
      <c r="Z176" s="15">
        <v>1</v>
      </c>
      <c r="AA176" s="19">
        <f>SUM(Equipment2024[[#This Row],[University Hospital Ayr]:[Western Isles Hospital ]])</f>
        <v>36</v>
      </c>
    </row>
    <row r="177" spans="1:27" x14ac:dyDescent="0.35">
      <c r="A177" s="13" t="s">
        <v>207</v>
      </c>
      <c r="B177" s="14" t="s">
        <v>33</v>
      </c>
      <c r="C177" s="15"/>
      <c r="D177" s="15"/>
      <c r="E177" s="15"/>
      <c r="F177" s="15"/>
      <c r="G177" s="16"/>
      <c r="H177" s="17"/>
      <c r="I177" s="18">
        <v>6</v>
      </c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9">
        <f>SUM(Equipment2024[[#This Row],[University Hospital Ayr]:[Western Isles Hospital ]])</f>
        <v>6</v>
      </c>
    </row>
    <row r="178" spans="1:27" x14ac:dyDescent="0.35">
      <c r="A178" s="13" t="s">
        <v>208</v>
      </c>
      <c r="B178" s="14" t="s">
        <v>37</v>
      </c>
      <c r="C178" s="15"/>
      <c r="D178" s="15"/>
      <c r="E178" s="15"/>
      <c r="F178" s="15"/>
      <c r="G178" s="16">
        <v>1</v>
      </c>
      <c r="H178" s="17"/>
      <c r="I178" s="18"/>
      <c r="J178" s="15"/>
      <c r="K178" s="15"/>
      <c r="L178" s="15"/>
      <c r="M178" s="15"/>
      <c r="N178" s="15"/>
      <c r="O178" s="15"/>
      <c r="P178" s="15"/>
      <c r="Q178" s="15"/>
      <c r="R178" s="15"/>
      <c r="S178" s="15">
        <v>2</v>
      </c>
      <c r="T178" s="15"/>
      <c r="U178" s="15"/>
      <c r="V178" s="15"/>
      <c r="W178" s="15"/>
      <c r="X178" s="15"/>
      <c r="Y178" s="15"/>
      <c r="Z178" s="15"/>
      <c r="AA178" s="19">
        <f>SUM(Equipment2024[[#This Row],[University Hospital Ayr]:[Western Isles Hospital ]])</f>
        <v>3</v>
      </c>
    </row>
    <row r="179" spans="1:27" x14ac:dyDescent="0.35">
      <c r="A179" s="13" t="s">
        <v>209</v>
      </c>
      <c r="B179" s="14" t="s">
        <v>31</v>
      </c>
      <c r="C179" s="15"/>
      <c r="D179" s="15"/>
      <c r="E179" s="15"/>
      <c r="F179" s="15"/>
      <c r="G179" s="16"/>
      <c r="H179" s="17"/>
      <c r="I179" s="18"/>
      <c r="J179" s="15"/>
      <c r="K179" s="15"/>
      <c r="L179" s="15"/>
      <c r="M179" s="15"/>
      <c r="N179" s="15">
        <v>28</v>
      </c>
      <c r="O179" s="15"/>
      <c r="P179" s="15"/>
      <c r="Q179" s="15">
        <v>18</v>
      </c>
      <c r="R179" s="15"/>
      <c r="S179" s="15">
        <v>2</v>
      </c>
      <c r="T179" s="15"/>
      <c r="U179" s="15">
        <v>1</v>
      </c>
      <c r="V179" s="15"/>
      <c r="W179" s="15"/>
      <c r="X179" s="15"/>
      <c r="Y179" s="15">
        <v>20</v>
      </c>
      <c r="Z179" s="15"/>
      <c r="AA179" s="19">
        <f>SUM(Equipment2024[[#This Row],[University Hospital Ayr]:[Western Isles Hospital ]])</f>
        <v>69</v>
      </c>
    </row>
    <row r="180" spans="1:27" x14ac:dyDescent="0.35">
      <c r="A180" s="13" t="s">
        <v>210</v>
      </c>
      <c r="B180" s="14" t="s">
        <v>26</v>
      </c>
      <c r="C180" s="15">
        <v>1</v>
      </c>
      <c r="D180" s="15">
        <v>1</v>
      </c>
      <c r="E180" s="15"/>
      <c r="F180" s="15"/>
      <c r="G180" s="16"/>
      <c r="H180" s="17"/>
      <c r="I180" s="18"/>
      <c r="J180" s="15"/>
      <c r="K180" s="15"/>
      <c r="L180" s="15"/>
      <c r="M180" s="15"/>
      <c r="N180" s="15">
        <v>5</v>
      </c>
      <c r="O180" s="15"/>
      <c r="P180" s="15"/>
      <c r="Q180" s="15"/>
      <c r="R180" s="15"/>
      <c r="S180" s="15"/>
      <c r="T180" s="15"/>
      <c r="U180" s="15">
        <v>1</v>
      </c>
      <c r="V180" s="15"/>
      <c r="W180" s="15"/>
      <c r="X180" s="15"/>
      <c r="Y180" s="15"/>
      <c r="Z180" s="15"/>
      <c r="AA180" s="19">
        <f>SUM(Equipment2024[[#This Row],[University Hospital Ayr]:[Western Isles Hospital ]])</f>
        <v>8</v>
      </c>
    </row>
    <row r="181" spans="1:27" x14ac:dyDescent="0.35">
      <c r="A181" s="13" t="s">
        <v>211</v>
      </c>
      <c r="B181" s="14" t="s">
        <v>37</v>
      </c>
      <c r="C181" s="15"/>
      <c r="D181" s="15"/>
      <c r="E181" s="15"/>
      <c r="F181" s="15"/>
      <c r="G181" s="21"/>
      <c r="H181" s="17"/>
      <c r="I181" s="18"/>
      <c r="J181" s="15"/>
      <c r="K181" s="15"/>
      <c r="L181" s="15">
        <v>1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9">
        <f>SUM(Equipment2024[[#This Row],[University Hospital Ayr]:[Western Isles Hospital ]])</f>
        <v>1</v>
      </c>
    </row>
    <row r="182" spans="1:27" x14ac:dyDescent="0.35">
      <c r="A182" s="13" t="s">
        <v>212</v>
      </c>
      <c r="B182" s="14" t="s">
        <v>37</v>
      </c>
      <c r="C182" s="15"/>
      <c r="D182" s="15"/>
      <c r="E182" s="15"/>
      <c r="F182" s="15"/>
      <c r="G182" s="16"/>
      <c r="H182" s="17"/>
      <c r="I182" s="18"/>
      <c r="J182" s="15"/>
      <c r="K182" s="15"/>
      <c r="L182" s="15"/>
      <c r="M182" s="15"/>
      <c r="N182" s="15">
        <v>38</v>
      </c>
      <c r="O182" s="15"/>
      <c r="P182" s="15">
        <v>50</v>
      </c>
      <c r="Q182" s="15"/>
      <c r="R182" s="15"/>
      <c r="S182" s="15"/>
      <c r="T182" s="15">
        <v>20</v>
      </c>
      <c r="U182" s="15"/>
      <c r="V182" s="15"/>
      <c r="W182" s="15"/>
      <c r="X182" s="15"/>
      <c r="Y182" s="15"/>
      <c r="Z182" s="15"/>
      <c r="AA182" s="19">
        <f>SUM(Equipment2024[[#This Row],[University Hospital Ayr]:[Western Isles Hospital ]])</f>
        <v>108</v>
      </c>
    </row>
    <row r="183" spans="1:27" x14ac:dyDescent="0.35">
      <c r="A183" s="13" t="s">
        <v>213</v>
      </c>
      <c r="B183" s="14" t="s">
        <v>67</v>
      </c>
      <c r="C183" s="15"/>
      <c r="D183" s="15"/>
      <c r="E183" s="15"/>
      <c r="F183" s="15"/>
      <c r="G183" s="16"/>
      <c r="H183" s="17"/>
      <c r="I183" s="18"/>
      <c r="J183" s="15"/>
      <c r="K183" s="15"/>
      <c r="L183" s="15"/>
      <c r="M183" s="15">
        <v>1</v>
      </c>
      <c r="N183" s="15">
        <v>1</v>
      </c>
      <c r="O183" s="15"/>
      <c r="P183" s="15"/>
      <c r="Q183" s="15"/>
      <c r="R183" s="15"/>
      <c r="S183" s="15"/>
      <c r="T183" s="15"/>
      <c r="U183" s="15">
        <v>1</v>
      </c>
      <c r="V183" s="15"/>
      <c r="W183" s="15"/>
      <c r="X183" s="15"/>
      <c r="Y183" s="15">
        <v>1</v>
      </c>
      <c r="Z183" s="15"/>
      <c r="AA183" s="19">
        <f>SUM(Equipment2024[[#This Row],[University Hospital Ayr]:[Western Isles Hospital ]])</f>
        <v>4</v>
      </c>
    </row>
    <row r="184" spans="1:27" x14ac:dyDescent="0.35">
      <c r="A184" s="13" t="s">
        <v>214</v>
      </c>
      <c r="B184" s="14" t="s">
        <v>67</v>
      </c>
      <c r="C184" s="15"/>
      <c r="D184" s="15"/>
      <c r="E184" s="15"/>
      <c r="F184" s="15"/>
      <c r="G184" s="16"/>
      <c r="H184" s="17"/>
      <c r="I184" s="18"/>
      <c r="J184" s="15"/>
      <c r="K184" s="15"/>
      <c r="L184" s="15"/>
      <c r="M184" s="15">
        <v>1</v>
      </c>
      <c r="N184" s="15">
        <v>1</v>
      </c>
      <c r="O184" s="15"/>
      <c r="P184" s="15"/>
      <c r="Q184" s="15"/>
      <c r="R184" s="15">
        <v>1</v>
      </c>
      <c r="S184" s="15">
        <v>1</v>
      </c>
      <c r="T184" s="15">
        <v>1</v>
      </c>
      <c r="U184" s="15"/>
      <c r="V184" s="15"/>
      <c r="W184" s="15"/>
      <c r="X184" s="15"/>
      <c r="Y184" s="15">
        <v>1</v>
      </c>
      <c r="Z184" s="15"/>
      <c r="AA184" s="19">
        <f>SUM(Equipment2024[[#This Row],[University Hospital Ayr]:[Western Isles Hospital ]])</f>
        <v>6</v>
      </c>
    </row>
    <row r="185" spans="1:27" x14ac:dyDescent="0.35">
      <c r="A185" s="13" t="s">
        <v>215</v>
      </c>
      <c r="B185" s="14" t="s">
        <v>67</v>
      </c>
      <c r="C185" s="15"/>
      <c r="D185" s="15"/>
      <c r="E185" s="15"/>
      <c r="F185" s="15"/>
      <c r="G185" s="16"/>
      <c r="H185" s="17"/>
      <c r="I185" s="18"/>
      <c r="J185" s="15"/>
      <c r="K185" s="15"/>
      <c r="L185" s="15"/>
      <c r="M185" s="15">
        <v>1</v>
      </c>
      <c r="N185" s="15">
        <v>1</v>
      </c>
      <c r="O185" s="15"/>
      <c r="P185" s="15"/>
      <c r="Q185" s="15"/>
      <c r="R185" s="15">
        <v>1</v>
      </c>
      <c r="S185" s="15">
        <v>1</v>
      </c>
      <c r="T185" s="15">
        <v>1</v>
      </c>
      <c r="U185" s="15"/>
      <c r="V185" s="15"/>
      <c r="W185" s="15"/>
      <c r="X185" s="15"/>
      <c r="Y185" s="15"/>
      <c r="Z185" s="15"/>
      <c r="AA185" s="19">
        <f>SUM(Equipment2024[[#This Row],[University Hospital Ayr]:[Western Isles Hospital ]])</f>
        <v>5</v>
      </c>
    </row>
    <row r="186" spans="1:27" x14ac:dyDescent="0.35">
      <c r="A186" s="13" t="s">
        <v>216</v>
      </c>
      <c r="B186" s="14" t="s">
        <v>67</v>
      </c>
      <c r="C186" s="15"/>
      <c r="D186" s="15"/>
      <c r="E186" s="15"/>
      <c r="F186" s="15"/>
      <c r="G186" s="16"/>
      <c r="H186" s="17"/>
      <c r="I186" s="18"/>
      <c r="J186" s="15"/>
      <c r="K186" s="15"/>
      <c r="L186" s="15"/>
      <c r="M186" s="15">
        <v>1</v>
      </c>
      <c r="N186" s="15">
        <v>1</v>
      </c>
      <c r="O186" s="15"/>
      <c r="P186" s="15"/>
      <c r="Q186" s="15"/>
      <c r="R186" s="15">
        <v>1</v>
      </c>
      <c r="S186" s="15">
        <v>1</v>
      </c>
      <c r="T186" s="15">
        <v>1</v>
      </c>
      <c r="U186" s="15"/>
      <c r="V186" s="15"/>
      <c r="W186" s="15"/>
      <c r="X186" s="15"/>
      <c r="Y186" s="15">
        <v>2</v>
      </c>
      <c r="Z186" s="15"/>
      <c r="AA186" s="19">
        <f>SUM(Equipment2024[[#This Row],[University Hospital Ayr]:[Western Isles Hospital ]])</f>
        <v>7</v>
      </c>
    </row>
    <row r="187" spans="1:27" x14ac:dyDescent="0.35">
      <c r="A187" s="13" t="s">
        <v>217</v>
      </c>
      <c r="B187" s="14" t="s">
        <v>67</v>
      </c>
      <c r="C187" s="15"/>
      <c r="D187" s="15"/>
      <c r="E187" s="15"/>
      <c r="F187" s="15"/>
      <c r="G187" s="16"/>
      <c r="H187" s="17"/>
      <c r="I187" s="18"/>
      <c r="J187" s="15"/>
      <c r="K187" s="15"/>
      <c r="L187" s="15"/>
      <c r="M187" s="15">
        <v>1</v>
      </c>
      <c r="N187" s="15">
        <v>1</v>
      </c>
      <c r="O187" s="15"/>
      <c r="P187" s="15"/>
      <c r="Q187" s="15"/>
      <c r="R187" s="15">
        <v>1</v>
      </c>
      <c r="S187" s="15">
        <v>1</v>
      </c>
      <c r="T187" s="15">
        <v>1</v>
      </c>
      <c r="U187" s="15"/>
      <c r="V187" s="15">
        <v>1</v>
      </c>
      <c r="W187" s="15"/>
      <c r="X187" s="15"/>
      <c r="Y187" s="15">
        <v>2</v>
      </c>
      <c r="Z187" s="15"/>
      <c r="AA187" s="19">
        <f>SUM(Equipment2024[[#This Row],[University Hospital Ayr]:[Western Isles Hospital ]])</f>
        <v>8</v>
      </c>
    </row>
    <row r="188" spans="1:27" x14ac:dyDescent="0.35">
      <c r="A188" s="13" t="s">
        <v>218</v>
      </c>
      <c r="B188" s="14" t="s">
        <v>31</v>
      </c>
      <c r="C188" s="15"/>
      <c r="D188" s="15"/>
      <c r="E188" s="15"/>
      <c r="F188" s="15"/>
      <c r="G188" s="16"/>
      <c r="H188" s="17"/>
      <c r="I188" s="18"/>
      <c r="J188" s="15"/>
      <c r="K188" s="15"/>
      <c r="L188" s="15"/>
      <c r="M188" s="15">
        <v>1</v>
      </c>
      <c r="N188" s="15">
        <v>2</v>
      </c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9">
        <f>SUM(Equipment2024[[#This Row],[University Hospital Ayr]:[Western Isles Hospital ]])</f>
        <v>3</v>
      </c>
    </row>
    <row r="189" spans="1:27" x14ac:dyDescent="0.35">
      <c r="A189" s="13" t="s">
        <v>219</v>
      </c>
      <c r="B189" s="14" t="s">
        <v>26</v>
      </c>
      <c r="C189" s="15"/>
      <c r="D189" s="15"/>
      <c r="E189" s="15"/>
      <c r="F189" s="15"/>
      <c r="G189" s="16"/>
      <c r="H189" s="17"/>
      <c r="I189" s="18"/>
      <c r="J189" s="15"/>
      <c r="K189" s="15"/>
      <c r="L189" s="15"/>
      <c r="M189" s="15"/>
      <c r="N189" s="15"/>
      <c r="O189" s="15"/>
      <c r="P189" s="15"/>
      <c r="Q189" s="15"/>
      <c r="R189" s="15"/>
      <c r="S189" s="15">
        <v>1</v>
      </c>
      <c r="T189" s="15"/>
      <c r="U189" s="15"/>
      <c r="V189" s="15"/>
      <c r="W189" s="15"/>
      <c r="X189" s="15"/>
      <c r="Y189" s="15"/>
      <c r="Z189" s="15"/>
      <c r="AA189" s="19">
        <f>SUM(Equipment2024[[#This Row],[University Hospital Ayr]:[Western Isles Hospital ]])</f>
        <v>1</v>
      </c>
    </row>
    <row r="190" spans="1:27" x14ac:dyDescent="0.35">
      <c r="A190" s="13" t="s">
        <v>220</v>
      </c>
      <c r="B190" s="14" t="s">
        <v>26</v>
      </c>
      <c r="C190" s="15"/>
      <c r="D190" s="15"/>
      <c r="E190" s="15"/>
      <c r="F190" s="15"/>
      <c r="G190" s="16"/>
      <c r="H190" s="17"/>
      <c r="I190" s="18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9">
        <f>SUM(Equipment2024[[#This Row],[University Hospital Ayr]:[Western Isles Hospital ]])</f>
        <v>0</v>
      </c>
    </row>
    <row r="191" spans="1:27" x14ac:dyDescent="0.35">
      <c r="A191" s="13" t="s">
        <v>221</v>
      </c>
      <c r="B191" s="14" t="s">
        <v>33</v>
      </c>
      <c r="C191" s="15"/>
      <c r="D191" s="15"/>
      <c r="E191" s="15"/>
      <c r="F191" s="15"/>
      <c r="G191" s="16"/>
      <c r="H191" s="17"/>
      <c r="I191" s="18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>
        <v>2</v>
      </c>
      <c r="W191" s="15"/>
      <c r="X191" s="15"/>
      <c r="Y191" s="15"/>
      <c r="Z191" s="15"/>
      <c r="AA191" s="19">
        <f>SUM(Equipment2024[[#This Row],[University Hospital Ayr]:[Western Isles Hospital ]])</f>
        <v>2</v>
      </c>
    </row>
    <row r="192" spans="1:27" x14ac:dyDescent="0.35">
      <c r="A192" s="13" t="s">
        <v>222</v>
      </c>
      <c r="B192" s="14" t="s">
        <v>26</v>
      </c>
      <c r="C192" s="15"/>
      <c r="D192" s="15"/>
      <c r="E192" s="15"/>
      <c r="F192" s="15"/>
      <c r="G192" s="16"/>
      <c r="H192" s="17"/>
      <c r="I192" s="18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>
        <v>2</v>
      </c>
      <c r="U192" s="15"/>
      <c r="V192" s="15"/>
      <c r="W192" s="15"/>
      <c r="X192" s="15"/>
      <c r="Y192" s="15"/>
      <c r="Z192" s="15"/>
      <c r="AA192" s="19">
        <f>SUM(Equipment2024[[#This Row],[University Hospital Ayr]:[Western Isles Hospital ]])</f>
        <v>2</v>
      </c>
    </row>
    <row r="193" spans="1:27" x14ac:dyDescent="0.35">
      <c r="A193" s="13" t="s">
        <v>223</v>
      </c>
      <c r="B193" s="14" t="s">
        <v>26</v>
      </c>
      <c r="C193" s="15"/>
      <c r="D193" s="15"/>
      <c r="E193" s="15"/>
      <c r="F193" s="15"/>
      <c r="G193" s="16"/>
      <c r="H193" s="17"/>
      <c r="I193" s="18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>
        <v>1</v>
      </c>
      <c r="U193" s="15"/>
      <c r="V193" s="15"/>
      <c r="W193" s="15"/>
      <c r="X193" s="15">
        <v>1</v>
      </c>
      <c r="Y193" s="15"/>
      <c r="Z193" s="15"/>
      <c r="AA193" s="19">
        <f>SUM(Equipment2024[[#This Row],[University Hospital Ayr]:[Western Isles Hospital ]])</f>
        <v>2</v>
      </c>
    </row>
    <row r="194" spans="1:27" x14ac:dyDescent="0.35">
      <c r="A194" s="13" t="s">
        <v>224</v>
      </c>
      <c r="B194" s="14" t="s">
        <v>26</v>
      </c>
      <c r="C194" s="15"/>
      <c r="D194" s="15"/>
      <c r="E194" s="15"/>
      <c r="F194" s="15"/>
      <c r="G194" s="16"/>
      <c r="H194" s="17"/>
      <c r="I194" s="18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>
        <v>1</v>
      </c>
      <c r="AA194" s="19">
        <f>SUM(Equipment2024[[#This Row],[University Hospital Ayr]:[Western Isles Hospital ]])</f>
        <v>1</v>
      </c>
    </row>
    <row r="195" spans="1:27" x14ac:dyDescent="0.35">
      <c r="A195" s="13" t="s">
        <v>225</v>
      </c>
      <c r="B195" s="14" t="s">
        <v>31</v>
      </c>
      <c r="C195" s="15"/>
      <c r="D195" s="15">
        <v>2</v>
      </c>
      <c r="E195" s="15"/>
      <c r="F195" s="15"/>
      <c r="G195" s="16">
        <v>1</v>
      </c>
      <c r="H195" s="17"/>
      <c r="I195" s="18"/>
      <c r="J195" s="15"/>
      <c r="K195" s="15">
        <v>3</v>
      </c>
      <c r="L195" s="15">
        <v>1</v>
      </c>
      <c r="M195" s="15"/>
      <c r="N195" s="15">
        <v>1</v>
      </c>
      <c r="O195" s="15"/>
      <c r="P195" s="15"/>
      <c r="Q195" s="15">
        <v>4</v>
      </c>
      <c r="R195" s="15"/>
      <c r="S195" s="15">
        <v>1</v>
      </c>
      <c r="T195" s="15">
        <v>3</v>
      </c>
      <c r="U195" s="15"/>
      <c r="V195" s="15"/>
      <c r="W195" s="15"/>
      <c r="X195" s="15"/>
      <c r="Y195" s="15">
        <v>6</v>
      </c>
      <c r="Z195" s="15"/>
      <c r="AA195" s="19">
        <f>SUM(Equipment2024[[#This Row],[University Hospital Ayr]:[Western Isles Hospital ]])</f>
        <v>22</v>
      </c>
    </row>
    <row r="196" spans="1:27" x14ac:dyDescent="0.35">
      <c r="A196" s="13" t="s">
        <v>226</v>
      </c>
      <c r="B196" s="14" t="s">
        <v>26</v>
      </c>
      <c r="C196" s="15"/>
      <c r="D196" s="15"/>
      <c r="E196" s="15"/>
      <c r="F196" s="15"/>
      <c r="G196" s="16"/>
      <c r="H196" s="17"/>
      <c r="I196" s="18"/>
      <c r="J196" s="15"/>
      <c r="K196" s="15"/>
      <c r="L196" s="15"/>
      <c r="M196" s="15"/>
      <c r="N196" s="15"/>
      <c r="O196" s="15"/>
      <c r="P196" s="15"/>
      <c r="Q196" s="15"/>
      <c r="R196" s="15"/>
      <c r="S196" s="15">
        <v>1</v>
      </c>
      <c r="T196" s="15">
        <v>1</v>
      </c>
      <c r="U196" s="15"/>
      <c r="V196" s="15"/>
      <c r="W196" s="15"/>
      <c r="X196" s="15"/>
      <c r="Y196" s="15"/>
      <c r="Z196" s="15"/>
      <c r="AA196" s="19">
        <f>SUM(Equipment2024[[#This Row],[University Hospital Ayr]:[Western Isles Hospital ]])</f>
        <v>2</v>
      </c>
    </row>
    <row r="197" spans="1:27" x14ac:dyDescent="0.35">
      <c r="A197" s="13" t="s">
        <v>227</v>
      </c>
      <c r="B197" s="14" t="s">
        <v>26</v>
      </c>
      <c r="C197" s="15"/>
      <c r="D197" s="15"/>
      <c r="E197" s="15"/>
      <c r="F197" s="15"/>
      <c r="G197" s="16"/>
      <c r="H197" s="17"/>
      <c r="I197" s="18"/>
      <c r="J197" s="15"/>
      <c r="K197" s="15"/>
      <c r="L197" s="15"/>
      <c r="M197" s="15"/>
      <c r="N197" s="15"/>
      <c r="O197" s="15"/>
      <c r="P197" s="15">
        <v>4</v>
      </c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9">
        <f>SUM(Equipment2024[[#This Row],[University Hospital Ayr]:[Western Isles Hospital ]])</f>
        <v>4</v>
      </c>
    </row>
    <row r="198" spans="1:27" x14ac:dyDescent="0.35">
      <c r="A198" s="25" t="s">
        <v>228</v>
      </c>
      <c r="B198" s="26" t="s">
        <v>31</v>
      </c>
      <c r="C198" s="27"/>
      <c r="D198" s="27"/>
      <c r="E198" s="27"/>
      <c r="F198" s="27"/>
      <c r="G198" s="16"/>
      <c r="H198" s="28"/>
      <c r="I198" s="29"/>
      <c r="J198" s="27">
        <v>1</v>
      </c>
      <c r="K198" s="27"/>
      <c r="L198" s="27"/>
      <c r="M198" s="27"/>
      <c r="N198" s="27">
        <v>3</v>
      </c>
      <c r="O198" s="27">
        <v>1</v>
      </c>
      <c r="P198" s="27"/>
      <c r="Q198" s="27">
        <v>2</v>
      </c>
      <c r="R198" s="27"/>
      <c r="S198" s="27"/>
      <c r="T198" s="27"/>
      <c r="U198" s="27"/>
      <c r="V198" s="27"/>
      <c r="W198" s="27"/>
      <c r="X198" s="27"/>
      <c r="Y198" s="27"/>
      <c r="Z198" s="27"/>
      <c r="AA198" s="19">
        <f>SUM(Equipment2024[[#This Row],[University Hospital Ayr]:[Western Isles Hospital ]])</f>
        <v>7</v>
      </c>
    </row>
    <row r="199" spans="1:27" x14ac:dyDescent="0.35">
      <c r="A199" s="13" t="s">
        <v>229</v>
      </c>
      <c r="B199" s="14" t="s">
        <v>26</v>
      </c>
      <c r="C199" s="15"/>
      <c r="D199" s="15"/>
      <c r="E199" s="15"/>
      <c r="F199" s="15"/>
      <c r="G199" s="21">
        <v>20</v>
      </c>
      <c r="H199" s="17"/>
      <c r="I199" s="18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9">
        <f>SUM(Equipment2024[[#This Row],[University Hospital Ayr]:[Western Isles Hospital ]])</f>
        <v>20</v>
      </c>
    </row>
    <row r="200" spans="1:27" ht="15.75" customHeight="1" x14ac:dyDescent="0.35">
      <c r="A200" s="13" t="s">
        <v>230</v>
      </c>
      <c r="B200" s="14" t="s">
        <v>26</v>
      </c>
      <c r="C200" s="15"/>
      <c r="D200" s="15"/>
      <c r="E200" s="15">
        <v>1</v>
      </c>
      <c r="F200" s="15"/>
      <c r="G200" s="16"/>
      <c r="H200" s="17"/>
      <c r="I200" s="18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>
        <v>2</v>
      </c>
      <c r="U200" s="15"/>
      <c r="V200" s="15"/>
      <c r="W200" s="15"/>
      <c r="X200" s="15"/>
      <c r="Y200" s="15"/>
      <c r="Z200" s="15"/>
      <c r="AA200" s="19">
        <f>SUM(Equipment2024[[#This Row],[University Hospital Ayr]:[Western Isles Hospital ]])</f>
        <v>3</v>
      </c>
    </row>
    <row r="201" spans="1:27" ht="15.75" customHeight="1" x14ac:dyDescent="0.35">
      <c r="A201" s="13" t="s">
        <v>231</v>
      </c>
      <c r="B201" s="14" t="s">
        <v>26</v>
      </c>
      <c r="C201" s="15"/>
      <c r="D201" s="15"/>
      <c r="E201" s="15"/>
      <c r="F201" s="15"/>
      <c r="G201" s="16"/>
      <c r="H201" s="17"/>
      <c r="I201" s="18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9">
        <f>SUM(Equipment2024[[#This Row],[University Hospital Ayr]:[Western Isles Hospital ]])</f>
        <v>0</v>
      </c>
    </row>
    <row r="202" spans="1:27" ht="15.75" customHeight="1" x14ac:dyDescent="0.35">
      <c r="A202" s="13" t="s">
        <v>232</v>
      </c>
      <c r="B202" s="14" t="s">
        <v>26</v>
      </c>
      <c r="C202" s="15"/>
      <c r="D202" s="15"/>
      <c r="E202" s="15"/>
      <c r="F202" s="15"/>
      <c r="G202" s="16"/>
      <c r="H202" s="17"/>
      <c r="I202" s="18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>
        <v>1</v>
      </c>
      <c r="AA202" s="19">
        <f>SUM(Equipment2024[[#This Row],[University Hospital Ayr]:[Western Isles Hospital ]])</f>
        <v>1</v>
      </c>
    </row>
    <row r="203" spans="1:27" ht="15.75" customHeight="1" x14ac:dyDescent="0.35">
      <c r="A203" s="13" t="s">
        <v>233</v>
      </c>
      <c r="B203" s="14" t="s">
        <v>31</v>
      </c>
      <c r="C203" s="15"/>
      <c r="D203" s="15"/>
      <c r="E203" s="15"/>
      <c r="F203" s="15"/>
      <c r="G203" s="16"/>
      <c r="H203" s="17"/>
      <c r="I203" s="18"/>
      <c r="J203" s="15">
        <v>1</v>
      </c>
      <c r="K203" s="15"/>
      <c r="L203" s="15">
        <v>5</v>
      </c>
      <c r="M203" s="15"/>
      <c r="N203" s="15">
        <v>7</v>
      </c>
      <c r="O203" s="15"/>
      <c r="P203" s="15"/>
      <c r="Q203" s="15">
        <v>6</v>
      </c>
      <c r="R203" s="15"/>
      <c r="S203" s="15">
        <v>2</v>
      </c>
      <c r="T203" s="15">
        <v>2</v>
      </c>
      <c r="U203" s="15"/>
      <c r="V203" s="15"/>
      <c r="W203" s="15"/>
      <c r="X203" s="15"/>
      <c r="Y203" s="15"/>
      <c r="Z203" s="15"/>
      <c r="AA203" s="19">
        <f>SUM(Equipment2024[[#This Row],[University Hospital Ayr]:[Western Isles Hospital ]])</f>
        <v>23</v>
      </c>
    </row>
    <row r="204" spans="1:27" ht="15.75" customHeight="1" x14ac:dyDescent="0.35">
      <c r="A204" s="25" t="s">
        <v>234</v>
      </c>
      <c r="B204" s="26" t="s">
        <v>31</v>
      </c>
      <c r="C204" s="27"/>
      <c r="D204" s="27"/>
      <c r="E204" s="27">
        <v>3</v>
      </c>
      <c r="F204" s="27"/>
      <c r="G204" s="16"/>
      <c r="H204" s="28"/>
      <c r="I204" s="29"/>
      <c r="J204" s="27"/>
      <c r="K204" s="27"/>
      <c r="L204" s="27"/>
      <c r="M204" s="27">
        <v>1</v>
      </c>
      <c r="N204" s="27">
        <v>1</v>
      </c>
      <c r="O204" s="27"/>
      <c r="P204" s="27"/>
      <c r="Q204" s="27"/>
      <c r="R204" s="27"/>
      <c r="S204" s="27">
        <v>2</v>
      </c>
      <c r="T204" s="27">
        <v>1</v>
      </c>
      <c r="U204" s="27">
        <v>1</v>
      </c>
      <c r="V204" s="27"/>
      <c r="W204" s="27"/>
      <c r="X204" s="27"/>
      <c r="Y204" s="27"/>
      <c r="Z204" s="27"/>
      <c r="AA204" s="19">
        <f>SUM(Equipment2024[[#This Row],[University Hospital Ayr]:[Western Isles Hospital ]])</f>
        <v>9</v>
      </c>
    </row>
    <row r="205" spans="1:27" ht="15.75" customHeight="1" x14ac:dyDescent="0.35">
      <c r="P205" s="30"/>
      <c r="S205" s="30"/>
      <c r="U205" s="30"/>
      <c r="V205" s="30"/>
      <c r="AA205" s="31"/>
    </row>
    <row r="206" spans="1:27" ht="15.75" customHeight="1" x14ac:dyDescent="0.35">
      <c r="P206" s="30"/>
      <c r="S206" s="30"/>
      <c r="U206" s="30"/>
      <c r="V206" s="30"/>
      <c r="AA206" s="31"/>
    </row>
    <row r="207" spans="1:27" ht="15.75" customHeight="1" x14ac:dyDescent="0.35">
      <c r="P207" s="30"/>
      <c r="S207" s="30"/>
      <c r="U207" s="30"/>
      <c r="V207" s="30"/>
      <c r="AA207" s="31"/>
    </row>
    <row r="208" spans="1:27" ht="15.75" customHeight="1" x14ac:dyDescent="0.35">
      <c r="P208" s="30"/>
      <c r="S208" s="30"/>
      <c r="U208" s="30"/>
      <c r="V208" s="30"/>
      <c r="AA208" s="31"/>
    </row>
    <row r="209" spans="16:27" ht="15.75" customHeight="1" x14ac:dyDescent="0.35">
      <c r="P209" s="30"/>
      <c r="S209" s="30"/>
      <c r="U209" s="30"/>
      <c r="V209" s="30"/>
      <c r="AA209" s="31"/>
    </row>
    <row r="210" spans="16:27" ht="15.75" customHeight="1" x14ac:dyDescent="0.35">
      <c r="P210" s="30"/>
      <c r="S210" s="30"/>
      <c r="U210" s="30"/>
      <c r="V210" s="30"/>
      <c r="AA210" s="31"/>
    </row>
    <row r="211" spans="16:27" ht="15.75" customHeight="1" x14ac:dyDescent="0.35">
      <c r="P211" s="30"/>
      <c r="S211" s="30"/>
      <c r="U211" s="30"/>
      <c r="V211" s="30"/>
      <c r="AA211" s="31"/>
    </row>
    <row r="212" spans="16:27" ht="15.75" customHeight="1" x14ac:dyDescent="0.35">
      <c r="P212" s="30"/>
      <c r="S212" s="30"/>
      <c r="U212" s="30"/>
      <c r="V212" s="30"/>
      <c r="AA212" s="31"/>
    </row>
    <row r="213" spans="16:27" ht="15.75" customHeight="1" x14ac:dyDescent="0.35">
      <c r="P213" s="30"/>
      <c r="S213" s="30"/>
      <c r="U213" s="30"/>
      <c r="V213" s="30"/>
      <c r="AA213" s="31"/>
    </row>
    <row r="214" spans="16:27" ht="15.75" customHeight="1" x14ac:dyDescent="0.35">
      <c r="P214" s="30"/>
      <c r="S214" s="30"/>
      <c r="U214" s="30"/>
      <c r="V214" s="30"/>
      <c r="AA214" s="31"/>
    </row>
    <row r="215" spans="16:27" ht="15.75" customHeight="1" x14ac:dyDescent="0.35">
      <c r="P215" s="30"/>
      <c r="S215" s="30"/>
      <c r="U215" s="30"/>
      <c r="V215" s="30"/>
      <c r="AA215" s="31"/>
    </row>
    <row r="216" spans="16:27" ht="15.75" customHeight="1" x14ac:dyDescent="0.35">
      <c r="P216" s="30"/>
      <c r="S216" s="30"/>
      <c r="U216" s="30"/>
      <c r="V216" s="30"/>
      <c r="AA216" s="31"/>
    </row>
    <row r="217" spans="16:27" ht="15.75" customHeight="1" x14ac:dyDescent="0.35">
      <c r="P217" s="30"/>
      <c r="S217" s="30"/>
      <c r="U217" s="30"/>
      <c r="V217" s="30"/>
      <c r="AA217" s="31"/>
    </row>
    <row r="218" spans="16:27" ht="15.75" customHeight="1" x14ac:dyDescent="0.35">
      <c r="P218" s="30"/>
      <c r="S218" s="30"/>
      <c r="U218" s="30"/>
      <c r="V218" s="30"/>
      <c r="AA218" s="31"/>
    </row>
    <row r="219" spans="16:27" ht="15.75" customHeight="1" x14ac:dyDescent="0.35">
      <c r="P219" s="30"/>
      <c r="S219" s="30"/>
      <c r="U219" s="30"/>
      <c r="V219" s="30"/>
      <c r="AA219" s="31"/>
    </row>
    <row r="220" spans="16:27" ht="15.75" customHeight="1" x14ac:dyDescent="0.35">
      <c r="P220" s="30"/>
      <c r="S220" s="30"/>
      <c r="U220" s="30"/>
      <c r="V220" s="30"/>
      <c r="AA220" s="31"/>
    </row>
    <row r="221" spans="16:27" ht="15.75" customHeight="1" x14ac:dyDescent="0.35">
      <c r="P221" s="30"/>
      <c r="S221" s="30"/>
      <c r="U221" s="30"/>
      <c r="V221" s="30"/>
      <c r="AA221" s="31"/>
    </row>
    <row r="222" spans="16:27" ht="15.75" customHeight="1" x14ac:dyDescent="0.35">
      <c r="P222" s="30"/>
      <c r="S222" s="30"/>
      <c r="U222" s="30"/>
      <c r="V222" s="30"/>
      <c r="AA222" s="31"/>
    </row>
    <row r="223" spans="16:27" ht="15.75" customHeight="1" x14ac:dyDescent="0.35">
      <c r="P223" s="30"/>
      <c r="S223" s="30"/>
      <c r="U223" s="30"/>
      <c r="V223" s="30"/>
      <c r="AA223" s="31"/>
    </row>
    <row r="224" spans="16:27" ht="15.75" customHeight="1" x14ac:dyDescent="0.35">
      <c r="P224" s="30"/>
      <c r="S224" s="30"/>
      <c r="U224" s="30"/>
      <c r="V224" s="30"/>
      <c r="AA224" s="31"/>
    </row>
    <row r="225" spans="16:27" ht="15.75" customHeight="1" x14ac:dyDescent="0.35">
      <c r="P225" s="30"/>
      <c r="S225" s="30"/>
      <c r="U225" s="30"/>
      <c r="V225" s="30"/>
      <c r="AA225" s="31"/>
    </row>
    <row r="226" spans="16:27" ht="15.75" customHeight="1" x14ac:dyDescent="0.35">
      <c r="P226" s="30"/>
      <c r="S226" s="30"/>
      <c r="U226" s="30"/>
      <c r="V226" s="30"/>
      <c r="AA226" s="31"/>
    </row>
    <row r="227" spans="16:27" ht="15.75" customHeight="1" x14ac:dyDescent="0.35">
      <c r="P227" s="30"/>
      <c r="S227" s="30"/>
      <c r="U227" s="30"/>
      <c r="V227" s="30"/>
      <c r="AA227" s="31"/>
    </row>
    <row r="228" spans="16:27" ht="15.75" customHeight="1" x14ac:dyDescent="0.35">
      <c r="P228" s="30"/>
      <c r="S228" s="30"/>
      <c r="U228" s="30"/>
      <c r="V228" s="30"/>
      <c r="AA228" s="31"/>
    </row>
    <row r="229" spans="16:27" ht="15.75" customHeight="1" x14ac:dyDescent="0.35">
      <c r="P229" s="30"/>
      <c r="S229" s="30"/>
      <c r="U229" s="30"/>
      <c r="V229" s="30"/>
      <c r="AA229" s="31"/>
    </row>
    <row r="230" spans="16:27" ht="15.75" customHeight="1" x14ac:dyDescent="0.35">
      <c r="P230" s="30"/>
      <c r="S230" s="30"/>
      <c r="U230" s="30"/>
      <c r="V230" s="30"/>
      <c r="AA230" s="31"/>
    </row>
    <row r="231" spans="16:27" ht="15.75" customHeight="1" x14ac:dyDescent="0.35">
      <c r="P231" s="30"/>
      <c r="S231" s="30"/>
      <c r="U231" s="30"/>
      <c r="V231" s="30"/>
      <c r="AA231" s="31"/>
    </row>
    <row r="232" spans="16:27" ht="15.75" customHeight="1" x14ac:dyDescent="0.35">
      <c r="P232" s="30"/>
      <c r="S232" s="30"/>
      <c r="U232" s="30"/>
      <c r="V232" s="30"/>
      <c r="AA232" s="31"/>
    </row>
    <row r="233" spans="16:27" ht="15.75" customHeight="1" x14ac:dyDescent="0.35">
      <c r="P233" s="30"/>
      <c r="S233" s="30"/>
      <c r="U233" s="30"/>
      <c r="V233" s="30"/>
      <c r="AA233" s="31"/>
    </row>
    <row r="234" spans="16:27" ht="15.75" customHeight="1" x14ac:dyDescent="0.35">
      <c r="P234" s="30"/>
      <c r="S234" s="30"/>
      <c r="U234" s="30"/>
      <c r="V234" s="30"/>
      <c r="AA234" s="32"/>
    </row>
    <row r="235" spans="16:27" ht="15.75" customHeight="1" x14ac:dyDescent="0.35">
      <c r="P235" s="30"/>
      <c r="S235" s="30"/>
      <c r="U235" s="30"/>
      <c r="V235" s="30"/>
    </row>
    <row r="236" spans="16:27" ht="15.75" customHeight="1" x14ac:dyDescent="0.35">
      <c r="P236" s="30"/>
      <c r="S236" s="30"/>
      <c r="U236" s="30"/>
      <c r="V236" s="30"/>
    </row>
    <row r="237" spans="16:27" ht="15.75" customHeight="1" x14ac:dyDescent="0.35">
      <c r="P237" s="30"/>
      <c r="S237" s="30"/>
      <c r="U237" s="30"/>
      <c r="V237" s="30"/>
    </row>
    <row r="238" spans="16:27" ht="15.75" customHeight="1" x14ac:dyDescent="0.35">
      <c r="P238" s="30"/>
      <c r="S238" s="30"/>
      <c r="U238" s="30"/>
      <c r="V238" s="30"/>
    </row>
    <row r="239" spans="16:27" ht="15.75" customHeight="1" x14ac:dyDescent="0.35">
      <c r="P239" s="30"/>
      <c r="S239" s="30"/>
      <c r="U239" s="30"/>
      <c r="V239" s="30"/>
    </row>
    <row r="240" spans="16:27" ht="15.75" customHeight="1" x14ac:dyDescent="0.35">
      <c r="P240" s="30"/>
      <c r="S240" s="30"/>
      <c r="U240" s="30"/>
      <c r="V240" s="30"/>
    </row>
    <row r="241" spans="16:22" ht="15.75" customHeight="1" x14ac:dyDescent="0.35">
      <c r="P241" s="30"/>
      <c r="S241" s="30"/>
      <c r="U241" s="30"/>
      <c r="V241" s="30"/>
    </row>
    <row r="242" spans="16:22" ht="15.75" customHeight="1" x14ac:dyDescent="0.35">
      <c r="P242" s="30"/>
      <c r="S242" s="30"/>
      <c r="U242" s="30"/>
      <c r="V242" s="30"/>
    </row>
    <row r="243" spans="16:22" ht="15.75" customHeight="1" x14ac:dyDescent="0.35">
      <c r="P243" s="30"/>
      <c r="S243" s="30"/>
      <c r="U243" s="30"/>
      <c r="V243" s="30"/>
    </row>
    <row r="244" spans="16:22" ht="15.75" customHeight="1" x14ac:dyDescent="0.35">
      <c r="P244" s="30"/>
      <c r="S244" s="30"/>
      <c r="U244" s="30"/>
      <c r="V244" s="30"/>
    </row>
    <row r="245" spans="16:22" ht="15.75" customHeight="1" x14ac:dyDescent="0.35">
      <c r="P245" s="30"/>
      <c r="S245" s="30"/>
      <c r="U245" s="30"/>
      <c r="V245" s="30"/>
    </row>
    <row r="246" spans="16:22" ht="15.75" customHeight="1" x14ac:dyDescent="0.35">
      <c r="P246" s="30"/>
      <c r="S246" s="30"/>
      <c r="U246" s="30"/>
      <c r="V246" s="30"/>
    </row>
    <row r="247" spans="16:22" ht="15.75" customHeight="1" x14ac:dyDescent="0.35">
      <c r="P247" s="30"/>
      <c r="S247" s="30"/>
      <c r="U247" s="30"/>
      <c r="V247" s="30"/>
    </row>
    <row r="248" spans="16:22" ht="15.75" customHeight="1" x14ac:dyDescent="0.35">
      <c r="P248" s="30"/>
      <c r="S248" s="30"/>
      <c r="U248" s="30"/>
      <c r="V248" s="30"/>
    </row>
    <row r="249" spans="16:22" ht="15.75" customHeight="1" x14ac:dyDescent="0.35">
      <c r="P249" s="30"/>
      <c r="S249" s="30"/>
      <c r="U249" s="30"/>
      <c r="V249" s="30"/>
    </row>
    <row r="250" spans="16:22" ht="15.75" customHeight="1" x14ac:dyDescent="0.35">
      <c r="P250" s="30"/>
      <c r="S250" s="30"/>
      <c r="U250" s="30"/>
      <c r="V250" s="30"/>
    </row>
    <row r="251" spans="16:22" ht="15.75" customHeight="1" x14ac:dyDescent="0.35">
      <c r="P251" s="30"/>
      <c r="S251" s="30"/>
      <c r="U251" s="30"/>
      <c r="V251" s="30"/>
    </row>
    <row r="252" spans="16:22" ht="15.75" customHeight="1" x14ac:dyDescent="0.35">
      <c r="P252" s="30"/>
      <c r="S252" s="30"/>
      <c r="U252" s="30"/>
      <c r="V252" s="30"/>
    </row>
    <row r="253" spans="16:22" ht="15.75" customHeight="1" x14ac:dyDescent="0.35">
      <c r="P253" s="30"/>
      <c r="S253" s="30"/>
      <c r="U253" s="30"/>
      <c r="V253" s="30"/>
    </row>
    <row r="254" spans="16:22" ht="15.75" customHeight="1" x14ac:dyDescent="0.35">
      <c r="P254" s="30"/>
      <c r="S254" s="30"/>
      <c r="U254" s="30"/>
      <c r="V254" s="30"/>
    </row>
    <row r="255" spans="16:22" ht="15.75" customHeight="1" x14ac:dyDescent="0.35">
      <c r="P255" s="30"/>
      <c r="S255" s="30"/>
      <c r="U255" s="30"/>
      <c r="V255" s="30"/>
    </row>
    <row r="256" spans="16:22" ht="15.75" customHeight="1" x14ac:dyDescent="0.35">
      <c r="P256" s="30"/>
      <c r="S256" s="30"/>
      <c r="U256" s="30"/>
      <c r="V256" s="30"/>
    </row>
    <row r="257" spans="16:22" ht="15.75" customHeight="1" x14ac:dyDescent="0.35">
      <c r="P257" s="30"/>
      <c r="S257" s="30"/>
      <c r="U257" s="30"/>
      <c r="V257" s="30"/>
    </row>
    <row r="258" spans="16:22" ht="15.75" customHeight="1" x14ac:dyDescent="0.35">
      <c r="P258" s="30"/>
      <c r="S258" s="30"/>
      <c r="U258" s="30"/>
      <c r="V258" s="30"/>
    </row>
    <row r="259" spans="16:22" ht="15.75" customHeight="1" x14ac:dyDescent="0.35">
      <c r="P259" s="30"/>
      <c r="S259" s="30"/>
      <c r="U259" s="30"/>
      <c r="V259" s="30"/>
    </row>
    <row r="260" spans="16:22" ht="15.75" customHeight="1" x14ac:dyDescent="0.35">
      <c r="P260" s="30"/>
      <c r="S260" s="30"/>
      <c r="U260" s="30"/>
      <c r="V260" s="30"/>
    </row>
    <row r="261" spans="16:22" ht="15.75" customHeight="1" x14ac:dyDescent="0.35">
      <c r="P261" s="30"/>
      <c r="S261" s="30"/>
      <c r="U261" s="30"/>
      <c r="V261" s="30"/>
    </row>
  </sheetData>
  <mergeCells count="6">
    <mergeCell ref="C1:D1"/>
    <mergeCell ref="J1:K1"/>
    <mergeCell ref="N1:P1"/>
    <mergeCell ref="U1:V1"/>
    <mergeCell ref="Q1:R1"/>
    <mergeCell ref="G1:I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piDescription xmlns="http://schemas.microsoft.com/sharepoint/v3" xsi:nil="true"/>
    <Creator xmlns="9369f9cd-7934-46f9-83f8-0ab2aa6125c5" xsi:nil="true"/>
    <Tags xmlns="9369f9cd-7934-46f9-83f8-0ab2aa6125c5" xsi:nil="true"/>
    <MimeType xmlns="9369f9cd-7934-46f9-83f8-0ab2aa6125c5" xsi:nil="true"/>
    <Legacy_x0020_ID xmlns="9369f9cd-7934-46f9-83f8-0ab2aa6125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6ac32b6-d060-42fb-93c0-6c46742e1aee" ContentTypeId="0x010100540009AA9B7AD14AB7CB3A6FC98C51F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ES Document" ma:contentTypeID="0x010100540009AA9B7AD14AB7CB3A6FC98C51F800FE432E121E7F35499793D1AA10C6FF7C" ma:contentTypeVersion="7" ma:contentTypeDescription="" ma:contentTypeScope="" ma:versionID="05ea733dee3b8d915bf3eb351880e36c">
  <xsd:schema xmlns:xsd="http://www.w3.org/2001/XMLSchema" xmlns:xs="http://www.w3.org/2001/XMLSchema" xmlns:p="http://schemas.microsoft.com/office/2006/metadata/properties" xmlns:ns1="http://schemas.microsoft.com/sharepoint/v3" xmlns:ns2="9369f9cd-7934-46f9-83f8-0ab2aa6125c5" targetNamespace="http://schemas.microsoft.com/office/2006/metadata/properties" ma:root="true" ma:fieldsID="bd8fc5fca234ad3336efa6ec3b249c13" ns1:_="" ns2:_="">
    <xsd:import namespace="http://schemas.microsoft.com/sharepoint/v3"/>
    <xsd:import namespace="9369f9cd-7934-46f9-83f8-0ab2aa6125c5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2:MimeType" minOccurs="0"/>
                <xsd:element ref="ns2:Creator" minOccurs="0"/>
                <xsd:element ref="ns2:Tags" minOccurs="0"/>
                <xsd:element ref="ns2:Legacy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2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9f9cd-7934-46f9-83f8-0ab2aa6125c5" elementFormDefault="qualified">
    <xsd:import namespace="http://schemas.microsoft.com/office/2006/documentManagement/types"/>
    <xsd:import namespace="http://schemas.microsoft.com/office/infopath/2007/PartnerControls"/>
    <xsd:element name="MimeType" ma:index="3" nillable="true" ma:displayName="Mime Type" ma:internalName="MimeType">
      <xsd:simpleType>
        <xsd:restriction base="dms:Text">
          <xsd:maxLength value="255"/>
        </xsd:restriction>
      </xsd:simpleType>
    </xsd:element>
    <xsd:element name="Creator" ma:index="5" nillable="true" ma:displayName="Creator" ma:internalName="Creator">
      <xsd:simpleType>
        <xsd:restriction base="dms:Text">
          <xsd:maxLength value="255"/>
        </xsd:restriction>
      </xsd:simpleType>
    </xsd:element>
    <xsd:element name="Tags" ma:index="6" nillable="true" ma:displayName="Tags" ma:internalName="Tags">
      <xsd:simpleType>
        <xsd:restriction base="dms:Note">
          <xsd:maxLength value="255"/>
        </xsd:restriction>
      </xsd:simpleType>
    </xsd:element>
    <xsd:element name="Legacy_x0020_ID" ma:index="7" nillable="true" ma:displayName="Legacy ID" ma:internalName="Legacy_x0020_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4C1122-8F51-4A12-9E5B-FC9E9BA14DC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infopath/2007/PartnerControls"/>
    <ds:schemaRef ds:uri="9369f9cd-7934-46f9-83f8-0ab2aa6125c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05EC25-C99B-4208-8ECB-759D31441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3A409-5A2B-4843-A197-F60FE5B0B69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B849A3F-A403-4386-AD65-9279E7F81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9f9cd-7934-46f9-83f8-0ab2aa6125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0efe0bd-a030-4bca-809c-b5e6745e499a}" enabled="0" method="" siteId="{10efe0bd-a030-4bca-809c-b5e6745e499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>NHS Education For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Urquhart</dc:creator>
  <cp:keywords/>
  <dc:description/>
  <cp:lastModifiedBy>Laura Urquhart</cp:lastModifiedBy>
  <cp:revision/>
  <dcterms:created xsi:type="dcterms:W3CDTF">2024-09-23T13:07:55Z</dcterms:created>
  <dcterms:modified xsi:type="dcterms:W3CDTF">2024-09-26T14:12:53Z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0x010100540009AA9B7AD14AB7CB3A6FC98C51F800FE432E121E7F35499793D1AA10C6FF7C</vt:lpwstr>
  </property>
</Properties>
</file>